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915" windowHeight="12525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'Лист1'!$A$11</definedName>
  </definedNames>
  <calcPr fullCalcOnLoad="1"/>
</workbook>
</file>

<file path=xl/sharedStrings.xml><?xml version="1.0" encoding="utf-8"?>
<sst xmlns="http://schemas.openxmlformats.org/spreadsheetml/2006/main" count="75" uniqueCount="61">
  <si>
    <t>Район, місто</t>
  </si>
  <si>
    <t>Мелітопольський р-н, м. Мелітополь</t>
  </si>
  <si>
    <t>№ п\п</t>
  </si>
  <si>
    <t>Назва роботи</t>
  </si>
  <si>
    <t>Прізвище та ім'я керівника</t>
  </si>
  <si>
    <t>Назва об'єднання, навчальний заклад</t>
  </si>
  <si>
    <t>Середній бал</t>
  </si>
  <si>
    <t>Невгамовні</t>
  </si>
  <si>
    <t>Акимова Лариса Леонідівна</t>
  </si>
  <si>
    <t>Гуленко К.С.</t>
  </si>
  <si>
    <t>Оцінки журі</t>
  </si>
  <si>
    <t>Пішохідний туризм</t>
  </si>
  <si>
    <t>Рогатіна  Яна Олександрівна</t>
  </si>
  <si>
    <t>Вільнянський р-н, м. Вільнянськ</t>
  </si>
  <si>
    <t>Гурток КЗ «Центр туризму» ЗОР на базі Вільнянської гімназії «Світоч»</t>
  </si>
  <si>
    <t>«Пілігрими»</t>
  </si>
  <si>
    <t>Пішохідний туризм,  ІІІ рікнавчання, СТК «Едельвейс»</t>
  </si>
  <si>
    <t>м. Запоріжжя, Комунарівськиймкр-н</t>
  </si>
  <si>
    <t>Федан Наталія Петрівна</t>
  </si>
  <si>
    <t>Пішохідний туризм основного рівня ІІ року навчання</t>
  </si>
  <si>
    <t xml:space="preserve">Пішохідний туризм </t>
  </si>
  <si>
    <t>Трет’як Маргарита Вячеславівна</t>
  </si>
  <si>
    <t xml:space="preserve">Мелітопольський р-н, м. Мелітополь </t>
  </si>
  <si>
    <t>ДНЗ «Мелітопольське вище професійне училище»</t>
  </si>
  <si>
    <t xml:space="preserve">Спортивне орієнтування (Чернігівський відділ КЗ Центр туризму» ЗОР) </t>
  </si>
  <si>
    <t>Фірсов Володимир Вікторович</t>
  </si>
  <si>
    <t xml:space="preserve">Більмацький р-н, с. Мар’янівка </t>
  </si>
  <si>
    <t>Мар’янівська ЗОШ І-ІІІ ступенів Більмацької районної ради  Запорізької області</t>
  </si>
  <si>
    <t xml:space="preserve">Спортивне орієнтування </t>
  </si>
  <si>
    <t>Іванова Т.М.</t>
  </si>
  <si>
    <t>Токмацький відділ туризму</t>
  </si>
  <si>
    <t>«Пішохідний туризм»</t>
  </si>
  <si>
    <t>Калінін Євгеній Геннадійович</t>
  </si>
  <si>
    <t>«Юнітуристи»</t>
  </si>
  <si>
    <t>Янущенко Дмитро Вікторович</t>
  </si>
  <si>
    <t>м. Запоріжжя</t>
  </si>
  <si>
    <t>КЗ «Центр туризму» ЗОР/ Запорізька ЗОШ № 104</t>
  </si>
  <si>
    <t>Туристське багатоборство</t>
  </si>
  <si>
    <t>Боміс Ірина Анатолівна</t>
  </si>
  <si>
    <t>Новомиколаївський Населений пункт Новомиколаївка</t>
  </si>
  <si>
    <t>ЦДЮТ</t>
  </si>
  <si>
    <t>«ІСКРА»</t>
  </si>
  <si>
    <t>Микалюк Світлана Миколаївна</t>
  </si>
  <si>
    <t>м. Приморськ</t>
  </si>
  <si>
    <t>Приморський відділ КЗ «Центр туризму» ЗОР</t>
  </si>
  <si>
    <t>м. Токмак</t>
  </si>
  <si>
    <t>Кроль В.В.</t>
  </si>
  <si>
    <t>Нагодний Л.І.</t>
  </si>
  <si>
    <t>Головін Андрій Вадимович</t>
  </si>
  <si>
    <t>Горошко О.В.</t>
  </si>
  <si>
    <t>Результат заочного етапу</t>
  </si>
  <si>
    <t>гурток запрошується на очний етап</t>
  </si>
  <si>
    <t>лауреат конкурсу</t>
  </si>
  <si>
    <t>Центр туристсько-краєзнавчої творчості учнівської молоді Мелітопльської міської ради Запорізькоїобласті</t>
  </si>
  <si>
    <t>Запорізький навчально-виховний комплекс № 70 Запорізької міської ради Запорізької області СТК «Едельвейс»</t>
  </si>
  <si>
    <t>Мелітопольська гімназія №10 Мелітопольської міської ради Запорізької області</t>
  </si>
  <si>
    <t>Центр туристсько-краєзнавчої творчості учнівської молоді Мелітопольської міської ради Запорізької області</t>
  </si>
  <si>
    <t>Туристський гурток «Азимут»</t>
  </si>
  <si>
    <t>Волошенюк Віктор Митрофанович</t>
  </si>
  <si>
    <t>Хомякова Олена Миколаївна</t>
  </si>
  <si>
    <t>Шевченко Андрій Миколайович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</si>
</sst>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0</xdr:row>
      <xdr:rowOff>104775</xdr:rowOff>
    </xdr:from>
    <xdr:ext cx="12439650" cy="809625"/>
    <xdr:sp>
      <xdr:nvSpPr>
        <xdr:cNvPr id="1" name="TextBox 1"/>
        <xdr:cNvSpPr txBox="1">
          <a:spLocks noChangeArrowheads="1"/>
        </xdr:cNvSpPr>
      </xdr:nvSpPr>
      <xdr:spPr>
        <a:xfrm>
          <a:off x="114300" y="104775"/>
          <a:ext cx="1243965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ПІДСУМКОВИЙ ПРОТОКОЛ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І (заочного) етапу обласного конкурсу на кращий туристсько-краєзнавчий гурток Запорізької області «Гурток-лідер 2017»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Напрям конкурсу: «Гурток-лідер туристсько-спортивного напряму»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workbookViewId="0" topLeftCell="A1">
      <selection activeCell="C14" sqref="C14"/>
    </sheetView>
  </sheetViews>
  <sheetFormatPr defaultColWidth="9.00390625" defaultRowHeight="12.75"/>
  <cols>
    <col min="2" max="2" width="19.75390625" style="0" customWidth="1"/>
    <col min="3" max="3" width="14.625" style="0" customWidth="1"/>
    <col min="4" max="4" width="15.875" style="0" customWidth="1"/>
    <col min="5" max="5" width="24.625" style="0" customWidth="1"/>
    <col min="6" max="6" width="12.875" style="0" customWidth="1"/>
    <col min="7" max="7" width="10.75390625" style="0" customWidth="1"/>
    <col min="8" max="8" width="14.875" style="0" customWidth="1"/>
    <col min="9" max="9" width="13.625" style="0" customWidth="1"/>
    <col min="10" max="10" width="10.125" style="0" customWidth="1"/>
    <col min="11" max="11" width="16.25390625" style="0" customWidth="1"/>
  </cols>
  <sheetData>
    <row r="1" ht="79.5" customHeight="1"/>
    <row r="2" spans="1:14" ht="42.75" customHeight="1">
      <c r="A2" s="9" t="s">
        <v>2</v>
      </c>
      <c r="B2" s="9" t="s">
        <v>3</v>
      </c>
      <c r="C2" s="9" t="s">
        <v>4</v>
      </c>
      <c r="D2" s="9" t="s">
        <v>0</v>
      </c>
      <c r="E2" s="9" t="s">
        <v>5</v>
      </c>
      <c r="F2" s="10" t="s">
        <v>10</v>
      </c>
      <c r="G2" s="10"/>
      <c r="H2" s="10"/>
      <c r="I2" s="10"/>
      <c r="J2" s="9" t="s">
        <v>6</v>
      </c>
      <c r="K2" s="9" t="s">
        <v>50</v>
      </c>
      <c r="L2" s="1"/>
      <c r="M2" s="1"/>
      <c r="N2" s="1"/>
    </row>
    <row r="3" spans="1:14" ht="30" customHeight="1">
      <c r="A3" s="9"/>
      <c r="B3" s="9"/>
      <c r="C3" s="9"/>
      <c r="D3" s="9"/>
      <c r="E3" s="9"/>
      <c r="F3" s="8" t="s">
        <v>9</v>
      </c>
      <c r="G3" s="8" t="s">
        <v>46</v>
      </c>
      <c r="H3" s="8" t="s">
        <v>47</v>
      </c>
      <c r="I3" s="8" t="s">
        <v>49</v>
      </c>
      <c r="J3" s="9"/>
      <c r="K3" s="9"/>
      <c r="L3" s="1"/>
      <c r="M3" s="1"/>
      <c r="N3" s="1"/>
    </row>
    <row r="4" spans="1:14" ht="42.75" customHeight="1">
      <c r="A4" s="5">
        <v>1</v>
      </c>
      <c r="B4" s="2" t="s">
        <v>11</v>
      </c>
      <c r="C4" s="2" t="s">
        <v>12</v>
      </c>
      <c r="D4" s="2" t="s">
        <v>13</v>
      </c>
      <c r="E4" s="3" t="s">
        <v>14</v>
      </c>
      <c r="F4" s="7">
        <v>43</v>
      </c>
      <c r="G4" s="5">
        <v>39</v>
      </c>
      <c r="H4" s="4">
        <v>40</v>
      </c>
      <c r="I4" s="5">
        <v>44</v>
      </c>
      <c r="J4" s="6">
        <f>AVERAGE(F4:I4)</f>
        <v>41.5</v>
      </c>
      <c r="K4" s="8" t="s">
        <v>51</v>
      </c>
      <c r="L4" s="1"/>
      <c r="M4" s="1"/>
      <c r="N4" s="1"/>
    </row>
    <row r="5" spans="1:14" ht="42.75" customHeight="1">
      <c r="A5" s="5">
        <v>2</v>
      </c>
      <c r="B5" s="3" t="s">
        <v>15</v>
      </c>
      <c r="C5" s="3" t="s">
        <v>58</v>
      </c>
      <c r="D5" s="3" t="s">
        <v>1</v>
      </c>
      <c r="E5" s="3" t="s">
        <v>53</v>
      </c>
      <c r="F5" s="7">
        <v>38</v>
      </c>
      <c r="G5" s="5">
        <v>38</v>
      </c>
      <c r="H5" s="4">
        <v>38</v>
      </c>
      <c r="I5" s="5">
        <v>42</v>
      </c>
      <c r="J5" s="6">
        <f>AVERAGE(F5:I5)</f>
        <v>39</v>
      </c>
      <c r="K5" s="8" t="s">
        <v>51</v>
      </c>
      <c r="L5" s="1"/>
      <c r="M5" s="1"/>
      <c r="N5" s="1"/>
    </row>
    <row r="6" spans="1:14" ht="52.5" customHeight="1">
      <c r="A6" s="5">
        <v>3</v>
      </c>
      <c r="B6" s="3" t="s">
        <v>16</v>
      </c>
      <c r="C6" s="3" t="s">
        <v>59</v>
      </c>
      <c r="D6" s="3" t="s">
        <v>17</v>
      </c>
      <c r="E6" s="3" t="s">
        <v>54</v>
      </c>
      <c r="F6" s="7">
        <v>36</v>
      </c>
      <c r="G6" s="5">
        <v>37</v>
      </c>
      <c r="H6" s="4">
        <v>34</v>
      </c>
      <c r="I6" s="5">
        <v>42</v>
      </c>
      <c r="J6" s="6">
        <f>AVERAGE(F6:I6)</f>
        <v>37.25</v>
      </c>
      <c r="K6" s="8" t="s">
        <v>51</v>
      </c>
      <c r="L6" s="1"/>
      <c r="M6" s="1"/>
      <c r="N6" s="1"/>
    </row>
    <row r="7" spans="1:14" ht="42.75" customHeight="1">
      <c r="A7" s="5">
        <v>4</v>
      </c>
      <c r="B7" s="3" t="s">
        <v>57</v>
      </c>
      <c r="C7" s="3" t="s">
        <v>18</v>
      </c>
      <c r="D7" s="3" t="s">
        <v>1</v>
      </c>
      <c r="E7" s="3" t="s">
        <v>55</v>
      </c>
      <c r="F7" s="7">
        <v>10</v>
      </c>
      <c r="G7" s="5">
        <v>11</v>
      </c>
      <c r="H7" s="4">
        <v>11</v>
      </c>
      <c r="I7" s="5">
        <v>17</v>
      </c>
      <c r="J7" s="6">
        <f>AVERAGE(F7:I7)</f>
        <v>12.25</v>
      </c>
      <c r="K7" s="5"/>
      <c r="L7" s="1"/>
      <c r="M7" s="1"/>
      <c r="N7" s="1"/>
    </row>
    <row r="8" spans="1:14" ht="51" customHeight="1">
      <c r="A8" s="5">
        <v>5</v>
      </c>
      <c r="B8" s="3" t="s">
        <v>19</v>
      </c>
      <c r="C8" s="3" t="s">
        <v>48</v>
      </c>
      <c r="D8" s="3" t="s">
        <v>1</v>
      </c>
      <c r="E8" s="3" t="s">
        <v>56</v>
      </c>
      <c r="F8" s="7">
        <v>11</v>
      </c>
      <c r="G8" s="5">
        <v>16</v>
      </c>
      <c r="H8" s="4">
        <v>17</v>
      </c>
      <c r="I8" s="5">
        <v>23</v>
      </c>
      <c r="J8" s="6">
        <f>AVERAGE(F8:I8)</f>
        <v>16.75</v>
      </c>
      <c r="K8" s="5"/>
      <c r="L8" s="1"/>
      <c r="M8" s="1"/>
      <c r="N8" s="1"/>
    </row>
    <row r="9" spans="1:14" ht="42.75" customHeight="1">
      <c r="A9" s="5">
        <v>6</v>
      </c>
      <c r="B9" s="3" t="s">
        <v>20</v>
      </c>
      <c r="C9" s="3" t="s">
        <v>21</v>
      </c>
      <c r="D9" s="3" t="s">
        <v>22</v>
      </c>
      <c r="E9" s="3" t="s">
        <v>23</v>
      </c>
      <c r="F9" s="7">
        <v>12</v>
      </c>
      <c r="G9" s="5">
        <v>18</v>
      </c>
      <c r="H9" s="4">
        <v>24</v>
      </c>
      <c r="I9" s="5">
        <v>25</v>
      </c>
      <c r="J9" s="6">
        <f>AVERAGE(F9:I9)</f>
        <v>19.75</v>
      </c>
      <c r="K9" s="5"/>
      <c r="L9" s="1"/>
      <c r="M9" s="1"/>
      <c r="N9" s="1"/>
    </row>
    <row r="10" spans="1:11" ht="38.25" customHeight="1">
      <c r="A10" s="5">
        <v>7</v>
      </c>
      <c r="B10" s="3" t="s">
        <v>24</v>
      </c>
      <c r="C10" s="3" t="s">
        <v>25</v>
      </c>
      <c r="D10" s="3" t="s">
        <v>26</v>
      </c>
      <c r="E10" s="3" t="s">
        <v>27</v>
      </c>
      <c r="F10" s="7">
        <v>23</v>
      </c>
      <c r="G10" s="7">
        <v>13</v>
      </c>
      <c r="H10" s="4">
        <v>15</v>
      </c>
      <c r="I10" s="7">
        <v>22</v>
      </c>
      <c r="J10" s="6">
        <f>AVERAGE(F10:I10)</f>
        <v>18.25</v>
      </c>
      <c r="K10" s="7"/>
    </row>
    <row r="11" spans="1:11" ht="37.5" customHeight="1">
      <c r="A11" s="5">
        <v>8</v>
      </c>
      <c r="B11" s="3" t="s">
        <v>28</v>
      </c>
      <c r="C11" s="3" t="s">
        <v>29</v>
      </c>
      <c r="D11" s="3" t="s">
        <v>45</v>
      </c>
      <c r="E11" s="3" t="s">
        <v>30</v>
      </c>
      <c r="F11" s="7">
        <v>16</v>
      </c>
      <c r="G11" s="7"/>
      <c r="H11" s="4">
        <v>16</v>
      </c>
      <c r="I11" s="7">
        <v>19</v>
      </c>
      <c r="J11" s="6">
        <f>AVERAGE(F11:I11)</f>
        <v>17</v>
      </c>
      <c r="K11" s="7"/>
    </row>
    <row r="12" spans="1:11" ht="25.5">
      <c r="A12" s="5">
        <v>9</v>
      </c>
      <c r="B12" s="3" t="s">
        <v>31</v>
      </c>
      <c r="C12" s="3" t="s">
        <v>32</v>
      </c>
      <c r="D12" s="3" t="s">
        <v>45</v>
      </c>
      <c r="E12" s="3" t="s">
        <v>30</v>
      </c>
      <c r="F12" s="7">
        <v>19</v>
      </c>
      <c r="G12" s="7">
        <v>11</v>
      </c>
      <c r="H12" s="7">
        <v>20</v>
      </c>
      <c r="I12" s="7">
        <v>16</v>
      </c>
      <c r="J12" s="6">
        <f>AVERAGE(F12:I12)</f>
        <v>16.5</v>
      </c>
      <c r="K12" s="7"/>
    </row>
    <row r="13" spans="1:11" ht="63.75">
      <c r="A13" s="5">
        <v>10</v>
      </c>
      <c r="B13" s="3" t="s">
        <v>7</v>
      </c>
      <c r="C13" s="3" t="s">
        <v>60</v>
      </c>
      <c r="D13" s="3" t="s">
        <v>1</v>
      </c>
      <c r="E13" s="3" t="s">
        <v>56</v>
      </c>
      <c r="F13" s="7">
        <v>13</v>
      </c>
      <c r="G13" s="7">
        <v>9</v>
      </c>
      <c r="H13" s="7">
        <v>15</v>
      </c>
      <c r="I13" s="7">
        <v>15</v>
      </c>
      <c r="J13" s="6">
        <f>AVERAGE(F13:I13)</f>
        <v>13</v>
      </c>
      <c r="K13" s="7"/>
    </row>
    <row r="14" spans="1:11" ht="63.75">
      <c r="A14" s="5">
        <v>11</v>
      </c>
      <c r="B14" s="3" t="s">
        <v>33</v>
      </c>
      <c r="C14" s="3" t="s">
        <v>8</v>
      </c>
      <c r="D14" s="3" t="s">
        <v>1</v>
      </c>
      <c r="E14" s="3" t="s">
        <v>56</v>
      </c>
      <c r="F14" s="7">
        <v>20</v>
      </c>
      <c r="G14" s="7">
        <v>25</v>
      </c>
      <c r="H14" s="7">
        <v>33</v>
      </c>
      <c r="I14" s="7">
        <v>27</v>
      </c>
      <c r="J14" s="6">
        <f>AVERAGE(F14:I14)</f>
        <v>26.25</v>
      </c>
      <c r="K14" s="5" t="s">
        <v>52</v>
      </c>
    </row>
    <row r="15" spans="1:11" ht="38.25">
      <c r="A15" s="5">
        <v>12</v>
      </c>
      <c r="B15" s="3" t="s">
        <v>31</v>
      </c>
      <c r="C15" s="3" t="s">
        <v>34</v>
      </c>
      <c r="D15" s="3" t="s">
        <v>35</v>
      </c>
      <c r="E15" s="3" t="s">
        <v>36</v>
      </c>
      <c r="F15" s="7">
        <v>32</v>
      </c>
      <c r="G15" s="7">
        <v>38</v>
      </c>
      <c r="H15" s="7">
        <v>36</v>
      </c>
      <c r="I15" s="7">
        <v>45</v>
      </c>
      <c r="J15" s="6">
        <f>AVERAGE(F15:I15)</f>
        <v>37.75</v>
      </c>
      <c r="K15" s="8" t="s">
        <v>51</v>
      </c>
    </row>
    <row r="16" spans="1:11" ht="51">
      <c r="A16" s="5">
        <v>13</v>
      </c>
      <c r="B16" s="3" t="s">
        <v>37</v>
      </c>
      <c r="C16" s="3" t="s">
        <v>38</v>
      </c>
      <c r="D16" s="3" t="s">
        <v>39</v>
      </c>
      <c r="E16" s="3" t="s">
        <v>40</v>
      </c>
      <c r="F16" s="7">
        <v>32</v>
      </c>
      <c r="G16" s="7"/>
      <c r="H16" s="7">
        <v>27</v>
      </c>
      <c r="I16" s="7">
        <v>33</v>
      </c>
      <c r="J16" s="6">
        <f>AVERAGE(F16:I16)</f>
        <v>30.666666666666668</v>
      </c>
      <c r="K16" s="5" t="s">
        <v>52</v>
      </c>
    </row>
    <row r="17" spans="1:11" ht="38.25">
      <c r="A17" s="5">
        <v>14</v>
      </c>
      <c r="B17" s="3" t="s">
        <v>41</v>
      </c>
      <c r="C17" s="3" t="s">
        <v>42</v>
      </c>
      <c r="D17" s="3" t="s">
        <v>43</v>
      </c>
      <c r="E17" s="3" t="s">
        <v>44</v>
      </c>
      <c r="F17" s="7">
        <v>47</v>
      </c>
      <c r="G17" s="7"/>
      <c r="H17" s="7">
        <v>38</v>
      </c>
      <c r="I17" s="7">
        <v>37</v>
      </c>
      <c r="J17" s="6">
        <f>AVERAGE(F17:I17)</f>
        <v>40.666666666666664</v>
      </c>
      <c r="K17" s="8" t="s">
        <v>51</v>
      </c>
    </row>
  </sheetData>
  <mergeCells count="8">
    <mergeCell ref="J2:J3"/>
    <mergeCell ref="K2:K3"/>
    <mergeCell ref="F2:I2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2018-02-16T06:39:12Z</dcterms:created>
  <dcterms:modified xsi:type="dcterms:W3CDTF">2018-02-16T10:42:18Z</dcterms:modified>
  <cp:category/>
  <cp:version/>
  <cp:contentType/>
  <cp:contentStatus/>
</cp:coreProperties>
</file>