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П 2017" sheetId="1" r:id="rId1"/>
  </sheets>
  <definedNames/>
  <calcPr fullCalcOnLoad="1"/>
</workbook>
</file>

<file path=xl/sharedStrings.xml><?xml version="1.0" encoding="utf-8"?>
<sst xmlns="http://schemas.openxmlformats.org/spreadsheetml/2006/main" count="431" uniqueCount="112">
  <si>
    <t>Очікувана вартість предмета закупівлі (тис. грн)</t>
  </si>
  <si>
    <t>Джерело фінансування</t>
  </si>
  <si>
    <t>-</t>
  </si>
  <si>
    <t>спеціальний фонд</t>
  </si>
  <si>
    <t>загальний фонд</t>
  </si>
  <si>
    <t>Предмет закупівлі</t>
  </si>
  <si>
    <t>Код КЕКВ (для бюджетних коштів)</t>
  </si>
  <si>
    <t>Процедура закупівлі</t>
  </si>
  <si>
    <t xml:space="preserve">Орієнтовний початок проведення процедури </t>
  </si>
  <si>
    <t>Підрозділ(и) (особа(и)), яких планується залучити до підготовки документації конкурсних торгів (запиту цінових пропозицій, кваліфікаційної документації)</t>
  </si>
  <si>
    <t>Примітки</t>
  </si>
  <si>
    <t>без застосування</t>
  </si>
  <si>
    <t>Всього</t>
  </si>
  <si>
    <t>Всього по 2240</t>
  </si>
  <si>
    <t>Всього по 2250</t>
  </si>
  <si>
    <t>Всього по 2271</t>
  </si>
  <si>
    <t>Всього по 2272</t>
  </si>
  <si>
    <t>Всього по 2273</t>
  </si>
  <si>
    <t>Комунальний заклад "Запорізький обласний центр туризму і краєзнавства, спорту та екскурсій  учнівської молоді" Запорізької обласної ради</t>
  </si>
  <si>
    <t>Всього по 2230</t>
  </si>
  <si>
    <t>Всього по 3110</t>
  </si>
  <si>
    <t>Всього по 2800</t>
  </si>
  <si>
    <t>Періодичні видання ( ДК 021:2015 - 22212000-9)</t>
  </si>
  <si>
    <t>Всього по 2282</t>
  </si>
  <si>
    <t xml:space="preserve">Відрахування профспілковим організаціям на культурно-масову та фізкультурну роботу (ДК 021:2015 - 98120000-0) </t>
  </si>
  <si>
    <t>Послуги з надання електропостачання Центру (ДК 021:2015 - 65310000-9)</t>
  </si>
  <si>
    <t>Супроводження програмного забезпечення "М.Е.Doc." ( ДК 021:2015 - 72260000-5, ДК 021:2015 - 72310000-1)</t>
  </si>
  <si>
    <t>Комп’ютерне обладнання (ДК 021:2015 - 30230000-0; ДК 021:2015 - 30210000-4; ДК 021:2015 - 30140000-2; ДК 021:2015 - 44320000-9; ДК 021:2015 - 31220000-4)</t>
  </si>
  <si>
    <t>Електроенергія м. Токмак ( ДК 021:2015 - 65310000-9)</t>
  </si>
  <si>
    <t>Всього по 2210</t>
  </si>
  <si>
    <t xml:space="preserve">Господарчі товари ( ДК 021:2015 - 44420000-0; ДК 021:2015 - 33690000-3; ДК 021:2015 - 19510000-4; ДК 021:2015 - 30190000-7; ДК 021:2015 - 39220000-0; ДК 021:2015 - 19640000-4; ДК 021:2015 - 44510000-8; ДК 021:2015 - 33760000-5; ДК 021:2015 - 44160000-9; ДК 021:2015 - 34330000-9; ДК 021:15- 03410000-7  ) </t>
  </si>
  <si>
    <t>Додаток до річного плану закупівель на  2018 рік</t>
  </si>
  <si>
    <t>без застосування/ із застосуванням електронної системи закупівель</t>
  </si>
  <si>
    <t>із застосуванням електронної системи закупівель</t>
  </si>
  <si>
    <t>Поточний ремонт і технічне обслуговування електричного і механічного устаткування КЗ "Центр туризму" ЗОР( ДК 021:2015 - 50710000-5)</t>
  </si>
  <si>
    <t>Навчання з видачою посвідчення по "Правилам технічної експлуатації теплових установок і мереж" (ДК 021:2015 - 80510000-2)</t>
  </si>
  <si>
    <t>Придбання обладнання і предметів довгострокового користування (ДК 021:2015 - 30230000-0)</t>
  </si>
  <si>
    <t>Миючі засоби (ДК 021:2015 - 39830000-9)</t>
  </si>
  <si>
    <t>Спортивний інвентар ( ДК 021:2015 -39520000-3; ДК 021:2015 - 39540000-9; ДК 021:2015 - 37530000-2; ДК 021:2015 - 18930000-7; ДК 021:2015 - 37410000-5)</t>
  </si>
  <si>
    <t>Канцелярські товари (ДК 021:2015 - 22810000-1; ДК 021:2015 - 30190000-7; ДК 021:2015 - 22610000-9; ДК 021:2015 - 229900006; ДК 021:2015 - 22410000-7; ДК 021:2015 - 22850000-3)</t>
  </si>
  <si>
    <t>Кубки,медалі,сувеніри ( ДК 021:2015 - 39290000-1; ДК 021:2015 - 18510000-7)</t>
  </si>
  <si>
    <t>Бензин, дизельне пальне( ДК 021:2015 - 09130000-9)</t>
  </si>
  <si>
    <t xml:space="preserve"> Масла та автозапчастини (ДК 021:2015 -09210000-4; ДК 021:2015 - 24960000-1; ДК 021:2015 - 39830000-9</t>
  </si>
  <si>
    <t>М'який інвентар (ДК 021:2015 -39510000-0; ДК 021:2015 - 39140000-5)</t>
  </si>
  <si>
    <t>Електротовари ( ДК 021:2015 - 31520000-7; ДК 021:2015 -42650000-7; ДК 021:2015 -16310000-1; ДК 021:2015 - 39710000-2)</t>
  </si>
  <si>
    <t>Продукти харчування ( ДК 021:2015 - 15130000-8; ДК 021:2015 -15330000-0; ДК 021:2015 - 15240000-2;  ДК 021:2015- 03210000-6; ДК 021:2015 - 15610000-7; ДК 021:2015 - 15850000-1;  ДК 021:2015 - 15510000-6; ДК 021:2015 -15420000-8; ДК 021:2015 - 15830000-5;  ДК 021:2015 - 15840000-8)</t>
  </si>
  <si>
    <t>Збір, вивіз та захоронення ТПВ ( ДК 021:2015 -90510000-5)</t>
  </si>
  <si>
    <t>Послуги електрозв'язку( ДК 021:2015 - 64210000-1)</t>
  </si>
  <si>
    <t>Передрейсовий та післярейсовий мед.огляд водіїв, обстеження тех. стану авто, послуги інструктажу водіїв з ПДР, ТБ, ОП, ППБ ( ДК 021:2015 -50110000-9)</t>
  </si>
  <si>
    <t>Технічне обслуговування автоматичної пожежної сигналізації Центру, т/б "Дніпрянка"( ДК 021:2015 - 50410000-2)</t>
  </si>
  <si>
    <t>Послуги по утриманню будинку м.Токмак ( ДК 021:2015 - 77310000-6 )</t>
  </si>
  <si>
    <t>Страхування автотранспорту, водіїв, пасажиромісць ( ДК- 021:2015 -66510000-8 )</t>
  </si>
  <si>
    <t>Технічне обслуговування та поточний ремонт автотранспорту ( ДК - 021:2015 - 50110000-9; ДК 021:2015 - 71630000-3)</t>
  </si>
  <si>
    <t>Заміна вікон на сходах II – IV поверхів, кладової III поверху на т/б «Дніпрянка» (ДК 021:2015 - 45420000-7)</t>
  </si>
  <si>
    <t>Поточний ремонт зовнішньої мережі водопостачання (монтажні роботи) (ДК 021:2015 - 45110000-1 )</t>
  </si>
  <si>
    <t>Поточний ремонт зовнішньої мережі водопостачання (будівельні роботи) (ДК 021:2015 - 45330000-9)</t>
  </si>
  <si>
    <t>Електровимірювальні роботи ( ДК 021:2015 - 45310000-3)</t>
  </si>
  <si>
    <t>Технічне обслуговування,заправка  картриджів(ДК 021:2015-50310000-1)</t>
  </si>
  <si>
    <t>Повірка монометру( ДК 021:2015 - 45250000-4)</t>
  </si>
  <si>
    <t xml:space="preserve">Перезарядка вогнегасників ( ДК 021:2015 - 50410000-2) </t>
  </si>
  <si>
    <t>Внутрішня гідропромивка ( ДК 021:2015 - 50720000-8 )</t>
  </si>
  <si>
    <t>Позашкільний захід (ДК 021:2015 - 55240000-4 )</t>
  </si>
  <si>
    <t>Навчання з загальних питаннь ОП (ДК 021:2015 - 71310000-4)</t>
  </si>
  <si>
    <t>Навчання з надання долікарської допомоги для керівників гуртків та методистів (ДК 021:2015 - 80570000-0)</t>
  </si>
  <si>
    <t>Технічне обслуговування та ремонт перепускної системи КЗ "Центр туризму" ЗОР, т/б "Днірянка"( ДК 021:2015 - 50330000-7)</t>
  </si>
  <si>
    <t>Послуги Технічної Підтримки Програмного забезпечення Таврія - Запоріжжя ( ДК 021:2015 - 72260000-5)</t>
  </si>
  <si>
    <t>Надання доступу до мережі Інтернет на т/б «Дніпрянка» (ДК 021:2015 - 72410000-7)</t>
  </si>
  <si>
    <t>Кронування та обрізка дерев (ДК 021:2015 - 77310000-6)</t>
  </si>
  <si>
    <t>Повірка лічильників води (ДК 021:2015 - 50410000-2)</t>
  </si>
  <si>
    <t>Повірка лічильника тепла (ДК 021:2015 - 50410000-2)</t>
  </si>
  <si>
    <t>Транспортні послуги (літня школа МАН) (ДК 021:2015 - 60140000-1)</t>
  </si>
  <si>
    <t>Дератизація від щурів і мишей (ДК 021:2015 - 90920000-2)</t>
  </si>
  <si>
    <t>Видатки на відрядження( ДК 021:2015 - 79630000-9)</t>
  </si>
  <si>
    <t>Послуги з надання теплопостачання Центру( ДК 021:2015 - 09320000-8)</t>
  </si>
  <si>
    <t>Постачання теплової енергії м. Токмак (ДК 021:2015 - 09320000-8)</t>
  </si>
  <si>
    <t>Послуги з надання водопостачання та водовідведення Центру ( ДК 021:2015 - 65110000-7)</t>
  </si>
  <si>
    <t>Послуги з централізованого постачання гарячої води ( ДК 021:2015 -09320000-8 )</t>
  </si>
  <si>
    <t>Водопостачання та водовідведення м. Токмак(ДК 021:2015-65110000-7)</t>
  </si>
  <si>
    <t>Меблі (ДК 021:15 - 39130000-2; ДК 021:15 - 39140000-5; ДК 021:15 - 44220000-8; ДК 021:15 - 39510000-0)</t>
  </si>
  <si>
    <t>без застосування/із застосуванням електронної системи закупівель</t>
  </si>
  <si>
    <t>Поточний ремонт т/б "Дніпрянка" (електромонтажні роботи ДК 021:2015 - 45310000-3)</t>
  </si>
  <si>
    <t>Поточний ремонт т/б "Дніпрянка" (ізоляційні роботи ДК 021:2015 - 45320000-6)</t>
  </si>
  <si>
    <t>Поточний ремонт т/б "Дніпрянка" (механо-монтажні роботи ДК 021:2015 - 45350000-5)</t>
  </si>
  <si>
    <t>Поточний ремонт т/б "Дніпрянка" (водопровідні та санітарно-технічні роботи (пральня) ДК 021:2015 - 45330000-9)</t>
  </si>
  <si>
    <t>Поточний ремонт т/б "Дніпрянка" (фарбування та скління ДК 021:2015 - 45440000-3)</t>
  </si>
  <si>
    <t>Поточний ремонт фойє КЗ "Центр туризму" ЗОР (електромонтажні роботи ДК 021:2015 - 45310000-3 )</t>
  </si>
  <si>
    <t>Поточний ремонт фойє КЗ "Центр туризму" ЗОР (інженерні та будівельні  роботи ДК 021:2015 - 45220000-5 )</t>
  </si>
  <si>
    <t>Поточний ремонт фойє КЗ "Центр туризму" ЗОР ( ізоляційні роботи ДК 021:2015 - 45320000-6 )</t>
  </si>
  <si>
    <t>Поточний ремонт фойє КЗ "Центр туризму" ЗОР (інші завершальні будівельні роботи ДК 021:2015 - 45450000-6 )</t>
  </si>
  <si>
    <t>Поточний ремонт фойє КЗ "Центр туризму" ЗОР (штукатурні роботи ДК 021:2015 - 45410000-4 )</t>
  </si>
  <si>
    <t>Поточний ремонт фойє КЗ "Центр туризму" ЗОР (покривання підлоги та стін ДК 021:2015 - 45430000-0 )</t>
  </si>
  <si>
    <t>Поточний ремонт фойє КЗ "Центр туризму" ЗОР (водопровідні та санітарно-технічні роботи ДК 021:2015 - 45330000-9 )</t>
  </si>
  <si>
    <t>Поточний ремонт фойє КЗ "Центр туризму" ЗОР (фарбування та скління ДК 021:2015 - 45440000-3 )</t>
  </si>
  <si>
    <t>Поточний ремонт фойє КЗ "Центр туризму" ЗОР (механо-монтажні роботи ДК 021:2015 - 45350000-5 )</t>
  </si>
  <si>
    <t>Поточний ремонт сходів II поверху КЗ «Центр туризму» ЗОР (покрівельні роботи та інші спеціалізовані будівельні роботи ДК 021:2015 - 45260000-7)</t>
  </si>
  <si>
    <t>Зведення пандусу для людей з особливими потребами ( монтажні роботи ДК 021:2015 - 45260000-7)</t>
  </si>
  <si>
    <t>Поточний ремонт сходів II поверху т/б «Дніпрянка» ( електромонтажні роботи ДК 021:2015 - 45310000-3)</t>
  </si>
  <si>
    <t>Поточний ремонт сходів II поверху т/б «Дніпрянка» ( покривання підлоги та стін ДК 021:2015 - 45430000-0)</t>
  </si>
  <si>
    <t>Поточний ремонт сходів II поверху т/б «Дніпрянка» ( штукатурні роботи ДК 021:2015 - 45410000-4)</t>
  </si>
  <si>
    <t>Поточний ремонт сходів II поверху т/б «Дніпрянка» ( інші завершальні будівельні роботи ДК 021:2015 - 45450000-6)</t>
  </si>
  <si>
    <t>Поточний ремонт сходів II поверху т/б «Дніпрянка» ( механо-монтажні  роботи ДК 021:2015 - 45350000-5)</t>
  </si>
  <si>
    <t>Поточний ремонт сходів II поверху КЗ «Центр туризму» ЗОР ( зведення огорож, монтаж поручнів і захисних засобів ДК 021:2015 - 45340000-2)</t>
  </si>
  <si>
    <t>Зведення пандусу для людей з особливими потребами ( зведення огорож, монтаж поручнів і захисних засобів ДК 021:2015 - 45340000-2)</t>
  </si>
  <si>
    <t>Зведення пандусу для людей з особливими потребами (земляні роботи ДК 021:2015 - 45110000-1)</t>
  </si>
  <si>
    <t>Послуги з харчування спортсменів ( ДК 021:2015-55520000-1)</t>
  </si>
  <si>
    <t>Послуги пов'зані з програмним забезпеченням ( ДК 021:2015 - 72260000-5)</t>
  </si>
  <si>
    <t>Супровід програми бухгалтерського обліку ( ДК 021:2015 - 72240000-9)</t>
  </si>
  <si>
    <t>Директор</t>
  </si>
  <si>
    <t>О.П. Романчук</t>
  </si>
  <si>
    <t>Канцелярські товари (ДК 21:2015 - 22850000-3)</t>
  </si>
  <si>
    <t>Господарчі товари ( ДК 021:2015 - 44410000-7; ДК 021:2015 - 39220000-0; ДК 021:2015 - 39254000-7; ДК 021:2015 - 31410000-3; ДК 021:2015 - 39290000-1; ДК 021:2015 - 39830000-9; ДК 021:2015 - 31510000-4; ДК 021:2015 - 19510000-4; ДК 021:2015 - 39530000-6)</t>
  </si>
  <si>
    <t>Електротовари ( ДК 021:2015 - 39710000-2 )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</si>
</sst>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distributed" wrapText="1"/>
    </xf>
    <xf numFmtId="43" fontId="1" fillId="0" borderId="10" xfId="0" applyNumberFormat="1" applyFont="1" applyBorder="1" applyAlignment="1">
      <alignment horizontal="center" vertical="top" wrapText="1"/>
    </xf>
    <xf numFmtId="43" fontId="2" fillId="0" borderId="10" xfId="0" applyNumberFormat="1" applyFont="1" applyBorder="1" applyAlignment="1">
      <alignment horizontal="center" vertical="top" wrapText="1"/>
    </xf>
    <xf numFmtId="43" fontId="1" fillId="0" borderId="0" xfId="0" applyNumberFormat="1" applyFont="1" applyAlignment="1">
      <alignment horizontal="center" vertical="top"/>
    </xf>
    <xf numFmtId="43" fontId="2" fillId="0" borderId="0" xfId="0" applyNumberFormat="1" applyFont="1" applyAlignment="1">
      <alignment horizontal="center" vertical="top"/>
    </xf>
    <xf numFmtId="43" fontId="4" fillId="0" borderId="10" xfId="0" applyNumberFormat="1" applyFont="1" applyBorder="1" applyAlignment="1">
      <alignment horizontal="center" vertical="top" wrapText="1"/>
    </xf>
    <xf numFmtId="43" fontId="1" fillId="33" borderId="10" xfId="0" applyNumberFormat="1" applyFont="1" applyFill="1" applyBorder="1" applyAlignment="1">
      <alignment horizontal="center" vertical="top"/>
    </xf>
    <xf numFmtId="43" fontId="1" fillId="0" borderId="10" xfId="0" applyNumberFormat="1" applyFont="1" applyBorder="1" applyAlignment="1">
      <alignment horizontal="center" vertical="top"/>
    </xf>
    <xf numFmtId="43" fontId="2" fillId="0" borderId="10" xfId="0" applyNumberFormat="1" applyFont="1" applyBorder="1" applyAlignment="1">
      <alignment horizontal="center" vertical="top"/>
    </xf>
    <xf numFmtId="43" fontId="0" fillId="0" borderId="0" xfId="0" applyNumberFormat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K217"/>
  <sheetViews>
    <sheetView tabSelected="1" view="pageLayout" showRuler="0" zoomScaleSheetLayoutView="130" workbookViewId="0" topLeftCell="A30">
      <selection activeCell="D29" sqref="D29"/>
    </sheetView>
  </sheetViews>
  <sheetFormatPr defaultColWidth="9.140625" defaultRowHeight="12.75"/>
  <cols>
    <col min="1" max="1" width="59.7109375" style="0" customWidth="1"/>
    <col min="2" max="2" width="10.7109375" style="39" customWidth="1"/>
    <col min="3" max="3" width="16.421875" style="39" customWidth="1"/>
    <col min="4" max="4" width="15.28125" style="30" customWidth="1"/>
    <col min="5" max="5" width="17.8515625" style="39" customWidth="1"/>
    <col min="6" max="6" width="10.28125" style="0" customWidth="1"/>
    <col min="7" max="7" width="9.57421875" style="0" customWidth="1"/>
    <col min="8" max="8" width="6.8515625" style="0" customWidth="1"/>
  </cols>
  <sheetData>
    <row r="2" spans="1:8" ht="9" customHeight="1">
      <c r="A2" s="3"/>
      <c r="B2" s="35"/>
      <c r="C2" s="35"/>
      <c r="D2" s="24"/>
      <c r="E2" s="35"/>
      <c r="F2" s="3"/>
      <c r="G2" s="3"/>
      <c r="H2" s="3"/>
    </row>
    <row r="3" spans="1:8" ht="17.25" customHeight="1">
      <c r="A3" s="42" t="s">
        <v>31</v>
      </c>
      <c r="B3" s="42"/>
      <c r="C3" s="42"/>
      <c r="D3" s="42"/>
      <c r="E3" s="42"/>
      <c r="F3" s="42"/>
      <c r="G3" s="42"/>
      <c r="H3" s="42"/>
    </row>
    <row r="4" spans="1:8" ht="7.5" customHeight="1">
      <c r="A4" s="3"/>
      <c r="B4" s="36"/>
      <c r="C4" s="36"/>
      <c r="D4" s="25"/>
      <c r="E4" s="36"/>
      <c r="F4" s="8"/>
      <c r="G4" s="8"/>
      <c r="H4" s="8"/>
    </row>
    <row r="5" spans="1:8" ht="15" customHeight="1">
      <c r="A5" s="42" t="s">
        <v>18</v>
      </c>
      <c r="B5" s="44"/>
      <c r="C5" s="44"/>
      <c r="D5" s="44"/>
      <c r="E5" s="44"/>
      <c r="F5" s="44"/>
      <c r="G5" s="44"/>
      <c r="H5" s="44"/>
    </row>
    <row r="6" spans="1:8" ht="9.75" customHeight="1">
      <c r="A6" s="3"/>
      <c r="B6" s="35"/>
      <c r="C6" s="35"/>
      <c r="D6" s="24"/>
      <c r="E6" s="35"/>
      <c r="F6" s="3"/>
      <c r="G6" s="3"/>
      <c r="H6" s="3"/>
    </row>
    <row r="7" spans="1:11" ht="141.75" customHeight="1">
      <c r="A7" s="13" t="s">
        <v>5</v>
      </c>
      <c r="B7" s="37" t="s">
        <v>6</v>
      </c>
      <c r="C7" s="37" t="s">
        <v>1</v>
      </c>
      <c r="D7" s="26" t="s">
        <v>0</v>
      </c>
      <c r="E7" s="37" t="s">
        <v>7</v>
      </c>
      <c r="F7" s="13" t="s">
        <v>8</v>
      </c>
      <c r="G7" s="13" t="s">
        <v>9</v>
      </c>
      <c r="H7" s="13" t="s">
        <v>10</v>
      </c>
      <c r="I7" s="2"/>
      <c r="J7" s="1"/>
      <c r="K7" s="6"/>
    </row>
    <row r="8" spans="1:9" ht="9" customHeight="1">
      <c r="A8" s="14">
        <v>1</v>
      </c>
      <c r="B8" s="38">
        <v>2</v>
      </c>
      <c r="C8" s="38">
        <v>3</v>
      </c>
      <c r="D8" s="31">
        <v>4</v>
      </c>
      <c r="E8" s="38">
        <v>5</v>
      </c>
      <c r="F8" s="14">
        <v>6</v>
      </c>
      <c r="G8" s="14">
        <v>7</v>
      </c>
      <c r="H8" s="14">
        <v>8</v>
      </c>
      <c r="I8" s="3"/>
    </row>
    <row r="9" spans="1:9" ht="45" customHeight="1">
      <c r="A9" s="18" t="s">
        <v>41</v>
      </c>
      <c r="B9" s="16">
        <v>2210</v>
      </c>
      <c r="C9" s="16" t="s">
        <v>4</v>
      </c>
      <c r="D9" s="22">
        <v>138250</v>
      </c>
      <c r="E9" s="16" t="s">
        <v>33</v>
      </c>
      <c r="F9" s="12" t="s">
        <v>2</v>
      </c>
      <c r="G9" s="11" t="s">
        <v>2</v>
      </c>
      <c r="H9" s="10"/>
      <c r="I9" s="3"/>
    </row>
    <row r="10" spans="1:9" ht="27.75" customHeight="1">
      <c r="A10" s="18" t="s">
        <v>42</v>
      </c>
      <c r="B10" s="16">
        <v>2210</v>
      </c>
      <c r="C10" s="16" t="s">
        <v>4</v>
      </c>
      <c r="D10" s="22">
        <v>13999.56</v>
      </c>
      <c r="E10" s="16" t="s">
        <v>11</v>
      </c>
      <c r="F10" s="12" t="s">
        <v>2</v>
      </c>
      <c r="G10" s="11" t="s">
        <v>2</v>
      </c>
      <c r="H10" s="10"/>
      <c r="I10" s="3"/>
    </row>
    <row r="11" spans="1:9" ht="18.75" customHeight="1">
      <c r="A11" s="18" t="s">
        <v>37</v>
      </c>
      <c r="B11" s="16">
        <v>2210</v>
      </c>
      <c r="C11" s="16" t="s">
        <v>4</v>
      </c>
      <c r="D11" s="22">
        <v>3071</v>
      </c>
      <c r="E11" s="16" t="s">
        <v>11</v>
      </c>
      <c r="F11" s="12" t="s">
        <v>2</v>
      </c>
      <c r="G11" s="11" t="s">
        <v>2</v>
      </c>
      <c r="H11" s="10"/>
      <c r="I11" s="3"/>
    </row>
    <row r="12" spans="1:9" ht="52.5" customHeight="1">
      <c r="A12" s="18" t="s">
        <v>38</v>
      </c>
      <c r="B12" s="16">
        <v>2210</v>
      </c>
      <c r="C12" s="16" t="s">
        <v>4</v>
      </c>
      <c r="D12" s="22">
        <v>580857</v>
      </c>
      <c r="E12" s="16" t="s">
        <v>32</v>
      </c>
      <c r="F12" s="12" t="s">
        <v>2</v>
      </c>
      <c r="G12" s="11" t="s">
        <v>2</v>
      </c>
      <c r="H12" s="10"/>
      <c r="I12" s="3"/>
    </row>
    <row r="13" spans="1:9" ht="25.5" customHeight="1">
      <c r="A13" s="18" t="s">
        <v>22</v>
      </c>
      <c r="B13" s="16">
        <v>2210</v>
      </c>
      <c r="C13" s="16" t="s">
        <v>4</v>
      </c>
      <c r="D13" s="22">
        <v>10000</v>
      </c>
      <c r="E13" s="16" t="s">
        <v>11</v>
      </c>
      <c r="F13" s="12" t="s">
        <v>2</v>
      </c>
      <c r="G13" s="11" t="s">
        <v>2</v>
      </c>
      <c r="H13" s="10"/>
      <c r="I13" s="3"/>
    </row>
    <row r="14" spans="1:9" ht="54" customHeight="1">
      <c r="A14" s="33" t="s">
        <v>39</v>
      </c>
      <c r="B14" s="16">
        <v>2210</v>
      </c>
      <c r="C14" s="16" t="s">
        <v>4</v>
      </c>
      <c r="D14" s="22">
        <v>59337</v>
      </c>
      <c r="E14" s="16" t="s">
        <v>32</v>
      </c>
      <c r="F14" s="12" t="s">
        <v>2</v>
      </c>
      <c r="G14" s="11" t="s">
        <v>2</v>
      </c>
      <c r="H14" s="10"/>
      <c r="I14" s="3"/>
    </row>
    <row r="15" spans="1:9" ht="27" customHeight="1">
      <c r="A15" s="32" t="s">
        <v>109</v>
      </c>
      <c r="B15" s="16">
        <v>2210</v>
      </c>
      <c r="C15" s="16" t="s">
        <v>3</v>
      </c>
      <c r="D15" s="22">
        <v>194</v>
      </c>
      <c r="E15" s="16" t="s">
        <v>11</v>
      </c>
      <c r="F15" s="12" t="s">
        <v>2</v>
      </c>
      <c r="G15" s="11" t="s">
        <v>2</v>
      </c>
      <c r="H15" s="10"/>
      <c r="I15" s="3"/>
    </row>
    <row r="16" spans="1:9" ht="29.25" customHeight="1">
      <c r="A16" s="18" t="s">
        <v>40</v>
      </c>
      <c r="B16" s="16">
        <v>2210</v>
      </c>
      <c r="C16" s="16" t="s">
        <v>4</v>
      </c>
      <c r="D16" s="22">
        <v>35160</v>
      </c>
      <c r="E16" s="16" t="s">
        <v>11</v>
      </c>
      <c r="F16" s="12" t="s">
        <v>2</v>
      </c>
      <c r="G16" s="11" t="s">
        <v>2</v>
      </c>
      <c r="H16" s="10"/>
      <c r="I16" s="3"/>
    </row>
    <row r="17" spans="1:9" ht="69" customHeight="1">
      <c r="A17" s="18" t="s">
        <v>30</v>
      </c>
      <c r="B17" s="16">
        <v>2210</v>
      </c>
      <c r="C17" s="16" t="s">
        <v>4</v>
      </c>
      <c r="D17" s="22">
        <v>15611</v>
      </c>
      <c r="E17" s="16" t="s">
        <v>11</v>
      </c>
      <c r="F17" s="12" t="s">
        <v>2</v>
      </c>
      <c r="G17" s="11" t="s">
        <v>2</v>
      </c>
      <c r="H17" s="10"/>
      <c r="I17" s="3"/>
    </row>
    <row r="18" spans="1:9" ht="57" customHeight="1">
      <c r="A18" s="18" t="s">
        <v>110</v>
      </c>
      <c r="B18" s="16">
        <v>2210</v>
      </c>
      <c r="C18" s="16" t="s">
        <v>3</v>
      </c>
      <c r="D18" s="22">
        <v>5706</v>
      </c>
      <c r="E18" s="16" t="s">
        <v>11</v>
      </c>
      <c r="F18" s="12" t="s">
        <v>2</v>
      </c>
      <c r="G18" s="11" t="s">
        <v>2</v>
      </c>
      <c r="H18" s="10"/>
      <c r="I18" s="3"/>
    </row>
    <row r="19" spans="1:9" ht="54" customHeight="1">
      <c r="A19" s="33" t="s">
        <v>78</v>
      </c>
      <c r="B19" s="34">
        <v>2210</v>
      </c>
      <c r="C19" s="16" t="s">
        <v>4</v>
      </c>
      <c r="D19" s="27">
        <v>76570</v>
      </c>
      <c r="E19" s="16" t="s">
        <v>79</v>
      </c>
      <c r="F19" s="12" t="s">
        <v>2</v>
      </c>
      <c r="G19" s="11" t="s">
        <v>2</v>
      </c>
      <c r="H19" s="10"/>
      <c r="I19" s="3"/>
    </row>
    <row r="20" spans="1:9" ht="41.25" customHeight="1">
      <c r="A20" s="18" t="s">
        <v>27</v>
      </c>
      <c r="B20" s="16">
        <v>2210</v>
      </c>
      <c r="C20" s="16" t="s">
        <v>4</v>
      </c>
      <c r="D20" s="22">
        <v>6908</v>
      </c>
      <c r="E20" s="16" t="s">
        <v>11</v>
      </c>
      <c r="F20" s="12" t="s">
        <v>2</v>
      </c>
      <c r="G20" s="11" t="s">
        <v>2</v>
      </c>
      <c r="H20" s="10"/>
      <c r="I20" s="3"/>
    </row>
    <row r="21" spans="1:9" ht="30" customHeight="1">
      <c r="A21" s="9" t="s">
        <v>43</v>
      </c>
      <c r="B21" s="34">
        <v>2210</v>
      </c>
      <c r="C21" s="16" t="s">
        <v>4</v>
      </c>
      <c r="D21" s="27">
        <v>4200</v>
      </c>
      <c r="E21" s="16" t="s">
        <v>11</v>
      </c>
      <c r="F21" s="12" t="s">
        <v>2</v>
      </c>
      <c r="G21" s="11" t="s">
        <v>2</v>
      </c>
      <c r="H21" s="10"/>
      <c r="I21" s="3"/>
    </row>
    <row r="22" spans="1:9" ht="41.25" customHeight="1">
      <c r="A22" s="9" t="s">
        <v>44</v>
      </c>
      <c r="B22" s="34">
        <v>2210</v>
      </c>
      <c r="C22" s="16" t="s">
        <v>4</v>
      </c>
      <c r="D22" s="28">
        <v>19792</v>
      </c>
      <c r="E22" s="16" t="s">
        <v>11</v>
      </c>
      <c r="F22" s="12" t="s">
        <v>2</v>
      </c>
      <c r="G22" s="11" t="s">
        <v>2</v>
      </c>
      <c r="H22" s="10"/>
      <c r="I22" s="3"/>
    </row>
    <row r="23" spans="1:9" ht="22.5" customHeight="1">
      <c r="A23" s="9" t="s">
        <v>111</v>
      </c>
      <c r="B23" s="34">
        <v>2210</v>
      </c>
      <c r="C23" s="16" t="s">
        <v>3</v>
      </c>
      <c r="D23" s="28">
        <v>1100</v>
      </c>
      <c r="E23" s="16" t="s">
        <v>11</v>
      </c>
      <c r="F23" s="12" t="s">
        <v>2</v>
      </c>
      <c r="G23" s="11" t="s">
        <v>2</v>
      </c>
      <c r="H23" s="10"/>
      <c r="I23" s="3"/>
    </row>
    <row r="24" spans="1:9" ht="15" customHeight="1">
      <c r="A24" s="17" t="s">
        <v>29</v>
      </c>
      <c r="B24" s="16"/>
      <c r="C24" s="16"/>
      <c r="D24" s="23">
        <f>SUM(D9:D23)</f>
        <v>970755.56</v>
      </c>
      <c r="E24" s="16"/>
      <c r="F24" s="12"/>
      <c r="G24" s="11"/>
      <c r="H24" s="10"/>
      <c r="I24" s="3"/>
    </row>
    <row r="25" spans="1:9" ht="70.5" customHeight="1">
      <c r="A25" s="18" t="s">
        <v>45</v>
      </c>
      <c r="B25" s="16">
        <v>2230</v>
      </c>
      <c r="C25" s="16" t="s">
        <v>4</v>
      </c>
      <c r="D25" s="22">
        <v>200000</v>
      </c>
      <c r="E25" s="16" t="s">
        <v>79</v>
      </c>
      <c r="F25" s="12" t="s">
        <v>2</v>
      </c>
      <c r="G25" s="11" t="s">
        <v>2</v>
      </c>
      <c r="H25" s="10"/>
      <c r="I25" s="3"/>
    </row>
    <row r="26" spans="1:9" ht="15" customHeight="1">
      <c r="A26" s="17" t="s">
        <v>19</v>
      </c>
      <c r="B26" s="16"/>
      <c r="C26" s="16"/>
      <c r="D26" s="23">
        <f>SUM(D25:D25)</f>
        <v>200000</v>
      </c>
      <c r="E26" s="16"/>
      <c r="F26" s="12"/>
      <c r="G26" s="11"/>
      <c r="H26" s="10"/>
      <c r="I26" s="3"/>
    </row>
    <row r="27" spans="1:9" ht="30" customHeight="1">
      <c r="A27" s="18" t="s">
        <v>106</v>
      </c>
      <c r="B27" s="16">
        <v>2240</v>
      </c>
      <c r="C27" s="16" t="s">
        <v>4</v>
      </c>
      <c r="D27" s="22">
        <v>22200</v>
      </c>
      <c r="E27" s="16" t="s">
        <v>11</v>
      </c>
      <c r="F27" s="12"/>
      <c r="G27" s="11"/>
      <c r="H27" s="5"/>
      <c r="I27" s="3"/>
    </row>
    <row r="28" spans="1:9" ht="27.75" customHeight="1">
      <c r="A28" s="18" t="s">
        <v>105</v>
      </c>
      <c r="B28" s="16">
        <v>2240</v>
      </c>
      <c r="C28" s="16" t="s">
        <v>4</v>
      </c>
      <c r="D28" s="22">
        <v>23484</v>
      </c>
      <c r="E28" s="16" t="s">
        <v>11</v>
      </c>
      <c r="F28" s="12" t="s">
        <v>2</v>
      </c>
      <c r="G28" s="11" t="s">
        <v>2</v>
      </c>
      <c r="H28" s="5"/>
      <c r="I28" s="3"/>
    </row>
    <row r="29" spans="1:9" ht="21" customHeight="1">
      <c r="A29" s="18" t="s">
        <v>46</v>
      </c>
      <c r="B29" s="16">
        <v>2240</v>
      </c>
      <c r="C29" s="16" t="s">
        <v>4</v>
      </c>
      <c r="D29" s="22">
        <v>2940</v>
      </c>
      <c r="E29" s="16" t="s">
        <v>11</v>
      </c>
      <c r="F29" s="12" t="s">
        <v>2</v>
      </c>
      <c r="G29" s="11" t="s">
        <v>2</v>
      </c>
      <c r="H29" s="5"/>
      <c r="I29" s="3"/>
    </row>
    <row r="30" spans="1:9" ht="21" customHeight="1">
      <c r="A30" s="18" t="s">
        <v>47</v>
      </c>
      <c r="B30" s="16">
        <v>2240</v>
      </c>
      <c r="C30" s="16" t="s">
        <v>4</v>
      </c>
      <c r="D30" s="22">
        <v>19957</v>
      </c>
      <c r="E30" s="16" t="s">
        <v>11</v>
      </c>
      <c r="F30" s="12" t="s">
        <v>2</v>
      </c>
      <c r="G30" s="11" t="s">
        <v>2</v>
      </c>
      <c r="H30" s="5"/>
      <c r="I30" s="3"/>
    </row>
    <row r="31" spans="1:10" ht="42.75" customHeight="1">
      <c r="A31" s="19" t="s">
        <v>48</v>
      </c>
      <c r="B31" s="16">
        <v>2240</v>
      </c>
      <c r="C31" s="16" t="s">
        <v>4</v>
      </c>
      <c r="D31" s="22">
        <v>3600</v>
      </c>
      <c r="E31" s="16" t="s">
        <v>11</v>
      </c>
      <c r="F31" s="12" t="s">
        <v>2</v>
      </c>
      <c r="G31" s="11" t="s">
        <v>2</v>
      </c>
      <c r="H31" s="10"/>
      <c r="I31" s="3"/>
      <c r="J31" s="15"/>
    </row>
    <row r="32" spans="1:10" ht="33" customHeight="1">
      <c r="A32" s="18" t="s">
        <v>49</v>
      </c>
      <c r="B32" s="16">
        <v>2240</v>
      </c>
      <c r="C32" s="16" t="s">
        <v>4</v>
      </c>
      <c r="D32" s="22">
        <v>4320</v>
      </c>
      <c r="E32" s="16" t="s">
        <v>11</v>
      </c>
      <c r="F32" s="12" t="s">
        <v>2</v>
      </c>
      <c r="G32" s="11" t="s">
        <v>2</v>
      </c>
      <c r="H32" s="10"/>
      <c r="I32" s="3"/>
      <c r="J32" s="15"/>
    </row>
    <row r="33" spans="1:9" ht="20.25" customHeight="1">
      <c r="A33" s="18" t="s">
        <v>50</v>
      </c>
      <c r="B33" s="16">
        <v>2240</v>
      </c>
      <c r="C33" s="16" t="s">
        <v>4</v>
      </c>
      <c r="D33" s="22">
        <v>10920</v>
      </c>
      <c r="E33" s="16" t="s">
        <v>11</v>
      </c>
      <c r="F33" s="12" t="s">
        <v>2</v>
      </c>
      <c r="G33" s="11" t="s">
        <v>2</v>
      </c>
      <c r="H33" s="5"/>
      <c r="I33" s="3"/>
    </row>
    <row r="34" spans="1:9" ht="30" customHeight="1">
      <c r="A34" s="18" t="s">
        <v>51</v>
      </c>
      <c r="B34" s="16">
        <v>2240</v>
      </c>
      <c r="C34" s="16" t="s">
        <v>4</v>
      </c>
      <c r="D34" s="22">
        <v>5900</v>
      </c>
      <c r="E34" s="16" t="s">
        <v>11</v>
      </c>
      <c r="F34" s="12" t="s">
        <v>2</v>
      </c>
      <c r="G34" s="11" t="s">
        <v>2</v>
      </c>
      <c r="H34" s="10"/>
      <c r="I34" s="3"/>
    </row>
    <row r="35" spans="1:9" ht="35.25" customHeight="1">
      <c r="A35" s="18" t="s">
        <v>26</v>
      </c>
      <c r="B35" s="16">
        <v>2240</v>
      </c>
      <c r="C35" s="16" t="s">
        <v>4</v>
      </c>
      <c r="D35" s="22">
        <v>2000</v>
      </c>
      <c r="E35" s="16" t="s">
        <v>11</v>
      </c>
      <c r="F35" s="12" t="s">
        <v>2</v>
      </c>
      <c r="G35" s="11" t="s">
        <v>2</v>
      </c>
      <c r="H35" s="5"/>
      <c r="I35" s="3"/>
    </row>
    <row r="36" spans="1:10" ht="30" customHeight="1">
      <c r="A36" s="18" t="s">
        <v>52</v>
      </c>
      <c r="B36" s="16">
        <v>2240</v>
      </c>
      <c r="C36" s="16" t="s">
        <v>4</v>
      </c>
      <c r="D36" s="22">
        <v>29991</v>
      </c>
      <c r="E36" s="16" t="s">
        <v>11</v>
      </c>
      <c r="F36" s="12" t="s">
        <v>2</v>
      </c>
      <c r="G36" s="11" t="s">
        <v>2</v>
      </c>
      <c r="H36" s="5"/>
      <c r="I36" s="3"/>
      <c r="J36" s="15"/>
    </row>
    <row r="37" spans="1:10" ht="30" customHeight="1">
      <c r="A37" s="18" t="s">
        <v>84</v>
      </c>
      <c r="B37" s="16">
        <v>2240</v>
      </c>
      <c r="C37" s="16" t="s">
        <v>4</v>
      </c>
      <c r="D37" s="22">
        <v>25000</v>
      </c>
      <c r="E37" s="16" t="s">
        <v>11</v>
      </c>
      <c r="F37" s="12" t="s">
        <v>2</v>
      </c>
      <c r="G37" s="11" t="s">
        <v>2</v>
      </c>
      <c r="H37" s="5"/>
      <c r="I37" s="3"/>
      <c r="J37" s="15"/>
    </row>
    <row r="38" spans="1:10" ht="30" customHeight="1">
      <c r="A38" s="18" t="s">
        <v>83</v>
      </c>
      <c r="B38" s="16">
        <v>2240</v>
      </c>
      <c r="C38" s="16" t="s">
        <v>4</v>
      </c>
      <c r="D38" s="22">
        <v>25000</v>
      </c>
      <c r="E38" s="16" t="s">
        <v>11</v>
      </c>
      <c r="F38" s="12" t="s">
        <v>2</v>
      </c>
      <c r="G38" s="11" t="s">
        <v>2</v>
      </c>
      <c r="H38" s="5"/>
      <c r="I38" s="3"/>
      <c r="J38" s="15"/>
    </row>
    <row r="39" spans="1:10" ht="30" customHeight="1">
      <c r="A39" s="18" t="s">
        <v>82</v>
      </c>
      <c r="B39" s="16">
        <v>2240</v>
      </c>
      <c r="C39" s="16" t="s">
        <v>4</v>
      </c>
      <c r="D39" s="22">
        <v>20448</v>
      </c>
      <c r="E39" s="16" t="s">
        <v>11</v>
      </c>
      <c r="F39" s="12" t="s">
        <v>2</v>
      </c>
      <c r="G39" s="11" t="s">
        <v>2</v>
      </c>
      <c r="H39" s="5"/>
      <c r="I39" s="3"/>
      <c r="J39" s="15"/>
    </row>
    <row r="40" spans="1:10" ht="30" customHeight="1">
      <c r="A40" s="18" t="s">
        <v>80</v>
      </c>
      <c r="B40" s="16">
        <v>2240</v>
      </c>
      <c r="C40" s="16" t="s">
        <v>4</v>
      </c>
      <c r="D40" s="22">
        <v>8000</v>
      </c>
      <c r="E40" s="16" t="s">
        <v>11</v>
      </c>
      <c r="F40" s="12" t="s">
        <v>2</v>
      </c>
      <c r="G40" s="11" t="s">
        <v>2</v>
      </c>
      <c r="H40" s="5"/>
      <c r="I40" s="3"/>
      <c r="J40" s="15"/>
    </row>
    <row r="41" spans="1:10" ht="33.75" customHeight="1">
      <c r="A41" s="18" t="s">
        <v>81</v>
      </c>
      <c r="B41" s="16">
        <v>2240</v>
      </c>
      <c r="C41" s="16" t="s">
        <v>4</v>
      </c>
      <c r="D41" s="22">
        <v>10850</v>
      </c>
      <c r="E41" s="16" t="s">
        <v>11</v>
      </c>
      <c r="F41" s="12" t="s">
        <v>2</v>
      </c>
      <c r="G41" s="11" t="s">
        <v>2</v>
      </c>
      <c r="H41" s="5"/>
      <c r="I41" s="3"/>
      <c r="J41" s="15"/>
    </row>
    <row r="42" spans="1:10" ht="35.25" customHeight="1">
      <c r="A42" s="18" t="s">
        <v>34</v>
      </c>
      <c r="B42" s="16">
        <v>2240</v>
      </c>
      <c r="C42" s="16" t="s">
        <v>4</v>
      </c>
      <c r="D42" s="22">
        <v>29930</v>
      </c>
      <c r="E42" s="16" t="s">
        <v>11</v>
      </c>
      <c r="F42" s="12" t="s">
        <v>2</v>
      </c>
      <c r="G42" s="11" t="s">
        <v>2</v>
      </c>
      <c r="H42" s="5"/>
      <c r="I42" s="3"/>
      <c r="J42" s="15"/>
    </row>
    <row r="43" spans="1:10" ht="30" customHeight="1">
      <c r="A43" s="18" t="s">
        <v>87</v>
      </c>
      <c r="B43" s="16">
        <v>2240</v>
      </c>
      <c r="C43" s="16" t="s">
        <v>4</v>
      </c>
      <c r="D43" s="22">
        <v>19000</v>
      </c>
      <c r="E43" s="16" t="s">
        <v>11</v>
      </c>
      <c r="F43" s="12" t="s">
        <v>2</v>
      </c>
      <c r="G43" s="11" t="s">
        <v>2</v>
      </c>
      <c r="H43" s="5"/>
      <c r="I43" s="3"/>
      <c r="J43" s="15"/>
    </row>
    <row r="44" spans="1:10" ht="30" customHeight="1">
      <c r="A44" s="18" t="s">
        <v>86</v>
      </c>
      <c r="B44" s="16">
        <v>2240</v>
      </c>
      <c r="C44" s="16" t="s">
        <v>4</v>
      </c>
      <c r="D44" s="22">
        <v>29900</v>
      </c>
      <c r="E44" s="16" t="s">
        <v>11</v>
      </c>
      <c r="F44" s="12" t="s">
        <v>2</v>
      </c>
      <c r="G44" s="11" t="s">
        <v>2</v>
      </c>
      <c r="H44" s="5"/>
      <c r="I44" s="3"/>
      <c r="J44" s="15"/>
    </row>
    <row r="45" spans="1:10" ht="30" customHeight="1">
      <c r="A45" s="18" t="s">
        <v>85</v>
      </c>
      <c r="B45" s="16">
        <v>2240</v>
      </c>
      <c r="C45" s="16" t="s">
        <v>4</v>
      </c>
      <c r="D45" s="22">
        <v>16962</v>
      </c>
      <c r="E45" s="16" t="s">
        <v>11</v>
      </c>
      <c r="F45" s="12" t="s">
        <v>2</v>
      </c>
      <c r="G45" s="11" t="s">
        <v>2</v>
      </c>
      <c r="H45" s="5"/>
      <c r="I45" s="3"/>
      <c r="J45" s="15"/>
    </row>
    <row r="46" spans="1:10" ht="30" customHeight="1">
      <c r="A46" s="18" t="s">
        <v>88</v>
      </c>
      <c r="B46" s="16">
        <v>2240</v>
      </c>
      <c r="C46" s="16" t="s">
        <v>4</v>
      </c>
      <c r="D46" s="22">
        <v>20020</v>
      </c>
      <c r="E46" s="16" t="s">
        <v>11</v>
      </c>
      <c r="F46" s="12" t="s">
        <v>2</v>
      </c>
      <c r="G46" s="11" t="s">
        <v>2</v>
      </c>
      <c r="H46" s="5"/>
      <c r="I46" s="3"/>
      <c r="J46" s="15"/>
    </row>
    <row r="47" spans="1:10" ht="30" customHeight="1">
      <c r="A47" s="18" t="s">
        <v>89</v>
      </c>
      <c r="B47" s="16">
        <v>2240</v>
      </c>
      <c r="C47" s="16" t="s">
        <v>4</v>
      </c>
      <c r="D47" s="22">
        <v>14930</v>
      </c>
      <c r="E47" s="16" t="s">
        <v>11</v>
      </c>
      <c r="F47" s="12" t="s">
        <v>2</v>
      </c>
      <c r="G47" s="11" t="s">
        <v>2</v>
      </c>
      <c r="H47" s="5"/>
      <c r="I47" s="3"/>
      <c r="J47" s="15"/>
    </row>
    <row r="48" spans="1:10" ht="30" customHeight="1">
      <c r="A48" s="18" t="s">
        <v>90</v>
      </c>
      <c r="B48" s="16">
        <v>2240</v>
      </c>
      <c r="C48" s="16" t="s">
        <v>4</v>
      </c>
      <c r="D48" s="22">
        <v>15500</v>
      </c>
      <c r="E48" s="16" t="s">
        <v>11</v>
      </c>
      <c r="F48" s="12" t="s">
        <v>2</v>
      </c>
      <c r="G48" s="11" t="s">
        <v>2</v>
      </c>
      <c r="H48" s="5"/>
      <c r="I48" s="3"/>
      <c r="J48" s="15"/>
    </row>
    <row r="49" spans="1:10" ht="30" customHeight="1">
      <c r="A49" s="18" t="s">
        <v>91</v>
      </c>
      <c r="B49" s="16">
        <v>2240</v>
      </c>
      <c r="C49" s="16" t="s">
        <v>4</v>
      </c>
      <c r="D49" s="22">
        <v>4980</v>
      </c>
      <c r="E49" s="16" t="s">
        <v>11</v>
      </c>
      <c r="F49" s="12" t="s">
        <v>2</v>
      </c>
      <c r="G49" s="11" t="s">
        <v>2</v>
      </c>
      <c r="H49" s="5"/>
      <c r="I49" s="3"/>
      <c r="J49" s="15"/>
    </row>
    <row r="50" spans="1:10" ht="30" customHeight="1">
      <c r="A50" s="18" t="s">
        <v>92</v>
      </c>
      <c r="B50" s="16">
        <v>2240</v>
      </c>
      <c r="C50" s="16" t="s">
        <v>4</v>
      </c>
      <c r="D50" s="22">
        <v>4990</v>
      </c>
      <c r="E50" s="16" t="s">
        <v>11</v>
      </c>
      <c r="F50" s="12" t="s">
        <v>2</v>
      </c>
      <c r="G50" s="11" t="s">
        <v>2</v>
      </c>
      <c r="H50" s="5"/>
      <c r="I50" s="3"/>
      <c r="J50" s="15"/>
    </row>
    <row r="51" spans="1:10" ht="27" customHeight="1">
      <c r="A51" s="18" t="s">
        <v>93</v>
      </c>
      <c r="B51" s="16">
        <v>2240</v>
      </c>
      <c r="C51" s="16" t="s">
        <v>4</v>
      </c>
      <c r="D51" s="22">
        <v>3900</v>
      </c>
      <c r="E51" s="16" t="s">
        <v>11</v>
      </c>
      <c r="F51" s="12" t="s">
        <v>2</v>
      </c>
      <c r="G51" s="11" t="s">
        <v>2</v>
      </c>
      <c r="H51" s="5"/>
      <c r="I51" s="3"/>
      <c r="J51" s="15"/>
    </row>
    <row r="52" spans="1:10" ht="29.25" customHeight="1">
      <c r="A52" s="18" t="s">
        <v>101</v>
      </c>
      <c r="B52" s="16">
        <v>2240</v>
      </c>
      <c r="C52" s="16" t="s">
        <v>4</v>
      </c>
      <c r="D52" s="22">
        <v>7810</v>
      </c>
      <c r="E52" s="16" t="s">
        <v>11</v>
      </c>
      <c r="F52" s="12" t="s">
        <v>2</v>
      </c>
      <c r="G52" s="11" t="s">
        <v>2</v>
      </c>
      <c r="H52" s="5"/>
      <c r="I52" s="3"/>
      <c r="J52" s="15"/>
    </row>
    <row r="53" spans="1:10" ht="29.25" customHeight="1">
      <c r="A53" s="18" t="s">
        <v>94</v>
      </c>
      <c r="B53" s="16">
        <v>2240</v>
      </c>
      <c r="C53" s="16" t="s">
        <v>4</v>
      </c>
      <c r="D53" s="22">
        <v>11740</v>
      </c>
      <c r="E53" s="16" t="s">
        <v>11</v>
      </c>
      <c r="F53" s="12" t="s">
        <v>2</v>
      </c>
      <c r="G53" s="11" t="s">
        <v>2</v>
      </c>
      <c r="H53" s="5"/>
      <c r="I53" s="3"/>
      <c r="J53" s="15"/>
    </row>
    <row r="54" spans="1:10" ht="29.25" customHeight="1">
      <c r="A54" s="18" t="s">
        <v>95</v>
      </c>
      <c r="B54" s="16">
        <v>2240</v>
      </c>
      <c r="C54" s="16" t="s">
        <v>4</v>
      </c>
      <c r="D54" s="22">
        <v>18250</v>
      </c>
      <c r="E54" s="16" t="s">
        <v>11</v>
      </c>
      <c r="F54" s="12" t="s">
        <v>2</v>
      </c>
      <c r="G54" s="11" t="s">
        <v>2</v>
      </c>
      <c r="H54" s="5"/>
      <c r="I54" s="3"/>
      <c r="J54" s="15"/>
    </row>
    <row r="55" spans="1:10" ht="27" customHeight="1">
      <c r="A55" s="18" t="s">
        <v>102</v>
      </c>
      <c r="B55" s="16">
        <v>2240</v>
      </c>
      <c r="C55" s="16" t="s">
        <v>4</v>
      </c>
      <c r="D55" s="22">
        <v>11550</v>
      </c>
      <c r="E55" s="16" t="s">
        <v>11</v>
      </c>
      <c r="F55" s="12" t="s">
        <v>2</v>
      </c>
      <c r="G55" s="11" t="s">
        <v>2</v>
      </c>
      <c r="H55" s="5"/>
      <c r="I55" s="3"/>
      <c r="J55" s="15"/>
    </row>
    <row r="56" spans="1:10" ht="28.5" customHeight="1">
      <c r="A56" s="18" t="s">
        <v>103</v>
      </c>
      <c r="B56" s="16">
        <v>2240</v>
      </c>
      <c r="C56" s="16" t="s">
        <v>4</v>
      </c>
      <c r="D56" s="22">
        <v>11380</v>
      </c>
      <c r="E56" s="16" t="s">
        <v>11</v>
      </c>
      <c r="F56" s="12" t="s">
        <v>2</v>
      </c>
      <c r="G56" s="11" t="s">
        <v>2</v>
      </c>
      <c r="H56" s="5"/>
      <c r="I56" s="3"/>
      <c r="J56" s="15"/>
    </row>
    <row r="57" spans="1:10" ht="30" customHeight="1">
      <c r="A57" s="18" t="s">
        <v>96</v>
      </c>
      <c r="B57" s="16">
        <v>2240</v>
      </c>
      <c r="C57" s="16" t="s">
        <v>4</v>
      </c>
      <c r="D57" s="22">
        <v>5000</v>
      </c>
      <c r="E57" s="16" t="s">
        <v>11</v>
      </c>
      <c r="F57" s="12" t="s">
        <v>2</v>
      </c>
      <c r="G57" s="11" t="s">
        <v>2</v>
      </c>
      <c r="H57" s="5"/>
      <c r="I57" s="3"/>
      <c r="J57" s="15"/>
    </row>
    <row r="58" spans="1:10" ht="30" customHeight="1">
      <c r="A58" s="18" t="s">
        <v>97</v>
      </c>
      <c r="B58" s="16">
        <v>2240</v>
      </c>
      <c r="C58" s="16" t="s">
        <v>4</v>
      </c>
      <c r="D58" s="22">
        <v>14400</v>
      </c>
      <c r="E58" s="16" t="s">
        <v>11</v>
      </c>
      <c r="F58" s="12" t="s">
        <v>2</v>
      </c>
      <c r="G58" s="11" t="s">
        <v>2</v>
      </c>
      <c r="H58" s="5"/>
      <c r="I58" s="3"/>
      <c r="J58" s="15"/>
    </row>
    <row r="59" spans="1:10" ht="30" customHeight="1">
      <c r="A59" s="18" t="s">
        <v>98</v>
      </c>
      <c r="B59" s="16">
        <v>2240</v>
      </c>
      <c r="C59" s="16" t="s">
        <v>4</v>
      </c>
      <c r="D59" s="22">
        <v>15000</v>
      </c>
      <c r="E59" s="16" t="s">
        <v>11</v>
      </c>
      <c r="F59" s="12" t="s">
        <v>2</v>
      </c>
      <c r="G59" s="11" t="s">
        <v>2</v>
      </c>
      <c r="H59" s="5"/>
      <c r="I59" s="3"/>
      <c r="J59" s="15"/>
    </row>
    <row r="60" spans="1:10" ht="30" customHeight="1">
      <c r="A60" s="18" t="s">
        <v>99</v>
      </c>
      <c r="B60" s="16">
        <v>2240</v>
      </c>
      <c r="C60" s="16" t="s">
        <v>4</v>
      </c>
      <c r="D60" s="22">
        <v>9960</v>
      </c>
      <c r="E60" s="16" t="s">
        <v>11</v>
      </c>
      <c r="F60" s="12" t="s">
        <v>2</v>
      </c>
      <c r="G60" s="11" t="s">
        <v>2</v>
      </c>
      <c r="H60" s="5"/>
      <c r="I60" s="3"/>
      <c r="J60" s="15"/>
    </row>
    <row r="61" spans="1:10" ht="30" customHeight="1">
      <c r="A61" s="18" t="s">
        <v>100</v>
      </c>
      <c r="B61" s="16">
        <v>2240</v>
      </c>
      <c r="C61" s="16" t="s">
        <v>4</v>
      </c>
      <c r="D61" s="22">
        <v>5640</v>
      </c>
      <c r="E61" s="16" t="s">
        <v>11</v>
      </c>
      <c r="F61" s="12" t="s">
        <v>2</v>
      </c>
      <c r="G61" s="11" t="s">
        <v>2</v>
      </c>
      <c r="H61" s="5"/>
      <c r="I61" s="3"/>
      <c r="J61" s="15"/>
    </row>
    <row r="62" spans="1:10" ht="30" customHeight="1">
      <c r="A62" s="18" t="s">
        <v>53</v>
      </c>
      <c r="B62" s="16">
        <v>2240</v>
      </c>
      <c r="C62" s="16" t="s">
        <v>4</v>
      </c>
      <c r="D62" s="22">
        <v>28000</v>
      </c>
      <c r="E62" s="16" t="s">
        <v>11</v>
      </c>
      <c r="F62" s="12" t="s">
        <v>2</v>
      </c>
      <c r="G62" s="11" t="s">
        <v>2</v>
      </c>
      <c r="H62" s="5"/>
      <c r="I62" s="3"/>
      <c r="J62" s="15"/>
    </row>
    <row r="63" spans="1:10" ht="30" customHeight="1">
      <c r="A63" s="18" t="s">
        <v>54</v>
      </c>
      <c r="B63" s="16">
        <v>2240</v>
      </c>
      <c r="C63" s="16" t="s">
        <v>4</v>
      </c>
      <c r="D63" s="22">
        <v>27180</v>
      </c>
      <c r="E63" s="16" t="s">
        <v>11</v>
      </c>
      <c r="F63" s="12" t="s">
        <v>2</v>
      </c>
      <c r="G63" s="11" t="s">
        <v>2</v>
      </c>
      <c r="H63" s="5"/>
      <c r="I63" s="3"/>
      <c r="J63" s="15"/>
    </row>
    <row r="64" spans="1:10" ht="27" customHeight="1">
      <c r="A64" s="18" t="s">
        <v>55</v>
      </c>
      <c r="B64" s="16">
        <v>2240</v>
      </c>
      <c r="C64" s="16" t="s">
        <v>4</v>
      </c>
      <c r="D64" s="22">
        <v>18320</v>
      </c>
      <c r="E64" s="16" t="s">
        <v>11</v>
      </c>
      <c r="F64" s="12" t="s">
        <v>2</v>
      </c>
      <c r="G64" s="11" t="s">
        <v>2</v>
      </c>
      <c r="H64" s="5"/>
      <c r="I64" s="3"/>
      <c r="J64" s="15"/>
    </row>
    <row r="65" spans="1:10" ht="15" customHeight="1">
      <c r="A65" s="18" t="s">
        <v>56</v>
      </c>
      <c r="B65" s="16">
        <v>2240</v>
      </c>
      <c r="C65" s="16" t="s">
        <v>4</v>
      </c>
      <c r="D65" s="22">
        <v>9525</v>
      </c>
      <c r="E65" s="16" t="s">
        <v>11</v>
      </c>
      <c r="F65" s="12" t="s">
        <v>2</v>
      </c>
      <c r="G65" s="11" t="s">
        <v>2</v>
      </c>
      <c r="H65" s="10"/>
      <c r="I65" s="3"/>
      <c r="J65" s="15"/>
    </row>
    <row r="66" spans="1:10" ht="15" customHeight="1">
      <c r="A66" s="18" t="s">
        <v>57</v>
      </c>
      <c r="B66" s="16">
        <v>2240</v>
      </c>
      <c r="C66" s="16" t="s">
        <v>4</v>
      </c>
      <c r="D66" s="22">
        <v>19100</v>
      </c>
      <c r="E66" s="16" t="s">
        <v>11</v>
      </c>
      <c r="F66" s="12" t="s">
        <v>2</v>
      </c>
      <c r="G66" s="11" t="s">
        <v>2</v>
      </c>
      <c r="H66" s="10"/>
      <c r="I66" s="3"/>
      <c r="J66" s="15"/>
    </row>
    <row r="67" spans="1:10" ht="19.5" customHeight="1">
      <c r="A67" s="18" t="s">
        <v>58</v>
      </c>
      <c r="B67" s="16">
        <v>2240</v>
      </c>
      <c r="C67" s="16" t="s">
        <v>4</v>
      </c>
      <c r="D67" s="22">
        <v>180</v>
      </c>
      <c r="E67" s="16" t="s">
        <v>11</v>
      </c>
      <c r="F67" s="12" t="s">
        <v>2</v>
      </c>
      <c r="G67" s="11" t="s">
        <v>2</v>
      </c>
      <c r="H67" s="10"/>
      <c r="I67" s="3"/>
      <c r="J67" s="15"/>
    </row>
    <row r="68" spans="1:10" ht="18" customHeight="1">
      <c r="A68" s="18" t="s">
        <v>59</v>
      </c>
      <c r="B68" s="16">
        <v>2240</v>
      </c>
      <c r="C68" s="16" t="s">
        <v>4</v>
      </c>
      <c r="D68" s="22">
        <v>2790</v>
      </c>
      <c r="E68" s="16" t="s">
        <v>11</v>
      </c>
      <c r="F68" s="12" t="s">
        <v>2</v>
      </c>
      <c r="G68" s="11" t="s">
        <v>2</v>
      </c>
      <c r="H68" s="10"/>
      <c r="I68" s="3"/>
      <c r="J68" s="15"/>
    </row>
    <row r="69" spans="1:10" ht="15.75" customHeight="1">
      <c r="A69" s="18" t="s">
        <v>104</v>
      </c>
      <c r="B69" s="16">
        <v>2240</v>
      </c>
      <c r="C69" s="16" t="s">
        <v>4</v>
      </c>
      <c r="D69" s="22">
        <v>8816</v>
      </c>
      <c r="E69" s="16" t="s">
        <v>11</v>
      </c>
      <c r="F69" s="12" t="s">
        <v>2</v>
      </c>
      <c r="G69" s="11" t="s">
        <v>2</v>
      </c>
      <c r="H69" s="10"/>
      <c r="I69" s="3"/>
      <c r="J69" s="15"/>
    </row>
    <row r="70" spans="1:9" ht="18.75" customHeight="1">
      <c r="A70" s="18" t="s">
        <v>60</v>
      </c>
      <c r="B70" s="16">
        <v>2240</v>
      </c>
      <c r="C70" s="16" t="s">
        <v>4</v>
      </c>
      <c r="D70" s="22">
        <v>16000</v>
      </c>
      <c r="E70" s="16" t="s">
        <v>11</v>
      </c>
      <c r="F70" s="12" t="s">
        <v>2</v>
      </c>
      <c r="G70" s="11" t="s">
        <v>2</v>
      </c>
      <c r="H70" s="5"/>
      <c r="I70" s="3"/>
    </row>
    <row r="71" spans="1:9" ht="19.5" customHeight="1">
      <c r="A71" s="19" t="s">
        <v>61</v>
      </c>
      <c r="B71" s="16">
        <v>2240</v>
      </c>
      <c r="C71" s="16" t="s">
        <v>4</v>
      </c>
      <c r="D71" s="22">
        <v>23470</v>
      </c>
      <c r="E71" s="16" t="s">
        <v>11</v>
      </c>
      <c r="F71" s="12" t="s">
        <v>2</v>
      </c>
      <c r="G71" s="11" t="s">
        <v>2</v>
      </c>
      <c r="H71" s="5"/>
      <c r="I71" s="3"/>
    </row>
    <row r="72" spans="1:9" ht="21" customHeight="1">
      <c r="A72" s="19" t="s">
        <v>62</v>
      </c>
      <c r="B72" s="16">
        <v>2240</v>
      </c>
      <c r="C72" s="16" t="s">
        <v>4</v>
      </c>
      <c r="D72" s="22">
        <v>850</v>
      </c>
      <c r="E72" s="16" t="s">
        <v>11</v>
      </c>
      <c r="F72" s="12" t="s">
        <v>2</v>
      </c>
      <c r="G72" s="11" t="s">
        <v>2</v>
      </c>
      <c r="H72" s="5"/>
      <c r="I72" s="3"/>
    </row>
    <row r="73" spans="1:10" ht="27" customHeight="1">
      <c r="A73" s="19" t="s">
        <v>63</v>
      </c>
      <c r="B73" s="16">
        <v>2240</v>
      </c>
      <c r="C73" s="16" t="s">
        <v>4</v>
      </c>
      <c r="D73" s="22">
        <v>900</v>
      </c>
      <c r="E73" s="16" t="s">
        <v>11</v>
      </c>
      <c r="F73" s="12" t="s">
        <v>2</v>
      </c>
      <c r="G73" s="11" t="s">
        <v>2</v>
      </c>
      <c r="H73" s="5"/>
      <c r="I73" s="3"/>
      <c r="J73" s="15"/>
    </row>
    <row r="74" spans="1:9" ht="30" customHeight="1">
      <c r="A74" s="18" t="s">
        <v>64</v>
      </c>
      <c r="B74" s="16">
        <v>2240</v>
      </c>
      <c r="C74" s="16" t="s">
        <v>4</v>
      </c>
      <c r="D74" s="22">
        <v>4800</v>
      </c>
      <c r="E74" s="16" t="s">
        <v>11</v>
      </c>
      <c r="F74" s="12" t="s">
        <v>2</v>
      </c>
      <c r="G74" s="11" t="s">
        <v>2</v>
      </c>
      <c r="H74" s="5"/>
      <c r="I74" s="3"/>
    </row>
    <row r="75" spans="1:9" ht="30" customHeight="1">
      <c r="A75" s="19" t="s">
        <v>65</v>
      </c>
      <c r="B75" s="16">
        <v>2240</v>
      </c>
      <c r="C75" s="16" t="s">
        <v>4</v>
      </c>
      <c r="D75" s="22">
        <v>1000</v>
      </c>
      <c r="E75" s="16" t="s">
        <v>11</v>
      </c>
      <c r="F75" s="12" t="s">
        <v>2</v>
      </c>
      <c r="G75" s="11" t="s">
        <v>2</v>
      </c>
      <c r="H75" s="5"/>
      <c r="I75" s="3"/>
    </row>
    <row r="76" spans="1:9" ht="28.5" customHeight="1">
      <c r="A76" s="19" t="s">
        <v>66</v>
      </c>
      <c r="B76" s="16">
        <v>2240</v>
      </c>
      <c r="C76" s="16" t="s">
        <v>4</v>
      </c>
      <c r="D76" s="22">
        <v>1440</v>
      </c>
      <c r="E76" s="16" t="s">
        <v>11</v>
      </c>
      <c r="F76" s="12" t="s">
        <v>2</v>
      </c>
      <c r="G76" s="11" t="s">
        <v>2</v>
      </c>
      <c r="H76" s="5"/>
      <c r="I76" s="3"/>
    </row>
    <row r="77" spans="1:9" ht="21.75" customHeight="1">
      <c r="A77" s="19" t="s">
        <v>67</v>
      </c>
      <c r="B77" s="16">
        <v>2240</v>
      </c>
      <c r="C77" s="16" t="s">
        <v>4</v>
      </c>
      <c r="D77" s="22">
        <v>9000</v>
      </c>
      <c r="E77" s="16" t="s">
        <v>11</v>
      </c>
      <c r="F77" s="12" t="s">
        <v>2</v>
      </c>
      <c r="G77" s="11" t="s">
        <v>2</v>
      </c>
      <c r="H77" s="5"/>
      <c r="I77" s="3"/>
    </row>
    <row r="78" spans="1:9" ht="21" customHeight="1">
      <c r="A78" s="19" t="s">
        <v>68</v>
      </c>
      <c r="B78" s="16">
        <v>2240</v>
      </c>
      <c r="C78" s="16" t="s">
        <v>4</v>
      </c>
      <c r="D78" s="22">
        <v>220</v>
      </c>
      <c r="E78" s="16" t="s">
        <v>11</v>
      </c>
      <c r="F78" s="12" t="s">
        <v>2</v>
      </c>
      <c r="G78" s="11" t="s">
        <v>2</v>
      </c>
      <c r="H78" s="5"/>
      <c r="I78" s="3"/>
    </row>
    <row r="79" spans="1:9" ht="20.25" customHeight="1">
      <c r="A79" s="19" t="s">
        <v>69</v>
      </c>
      <c r="B79" s="16">
        <v>2240</v>
      </c>
      <c r="C79" s="16" t="s">
        <v>4</v>
      </c>
      <c r="D79" s="22">
        <v>2200</v>
      </c>
      <c r="E79" s="16" t="s">
        <v>11</v>
      </c>
      <c r="F79" s="12" t="s">
        <v>2</v>
      </c>
      <c r="G79" s="11" t="s">
        <v>2</v>
      </c>
      <c r="H79" s="5"/>
      <c r="I79" s="3"/>
    </row>
    <row r="80" spans="1:9" ht="18" customHeight="1">
      <c r="A80" s="19" t="s">
        <v>70</v>
      </c>
      <c r="B80" s="16">
        <v>2240</v>
      </c>
      <c r="C80" s="16" t="s">
        <v>4</v>
      </c>
      <c r="D80" s="22">
        <v>25215</v>
      </c>
      <c r="E80" s="16" t="s">
        <v>11</v>
      </c>
      <c r="F80" s="12" t="s">
        <v>2</v>
      </c>
      <c r="G80" s="11" t="s">
        <v>2</v>
      </c>
      <c r="H80" s="5"/>
      <c r="I80" s="3"/>
    </row>
    <row r="81" spans="1:8" ht="15.75" customHeight="1">
      <c r="A81" s="19" t="s">
        <v>71</v>
      </c>
      <c r="B81" s="16">
        <v>2240</v>
      </c>
      <c r="C81" s="16" t="s">
        <v>3</v>
      </c>
      <c r="D81" s="22">
        <v>2000</v>
      </c>
      <c r="E81" s="16" t="s">
        <v>11</v>
      </c>
      <c r="F81" s="12" t="s">
        <v>2</v>
      </c>
      <c r="G81" s="11" t="s">
        <v>2</v>
      </c>
      <c r="H81" s="10"/>
    </row>
    <row r="82" spans="1:8" ht="15.75" customHeight="1">
      <c r="A82" s="17" t="s">
        <v>13</v>
      </c>
      <c r="B82" s="16"/>
      <c r="C82" s="16"/>
      <c r="D82" s="23">
        <f>SUM(D27:D81)</f>
        <v>686458</v>
      </c>
      <c r="E82" s="16"/>
      <c r="F82" s="12"/>
      <c r="G82" s="11"/>
      <c r="H82" s="10"/>
    </row>
    <row r="83" spans="1:8" ht="18" customHeight="1">
      <c r="A83" s="18" t="s">
        <v>72</v>
      </c>
      <c r="B83" s="16">
        <v>2250</v>
      </c>
      <c r="C83" s="16" t="s">
        <v>4</v>
      </c>
      <c r="D83" s="22">
        <v>284085</v>
      </c>
      <c r="E83" s="16" t="s">
        <v>11</v>
      </c>
      <c r="F83" s="12" t="s">
        <v>2</v>
      </c>
      <c r="G83" s="11" t="s">
        <v>2</v>
      </c>
      <c r="H83" s="10"/>
    </row>
    <row r="84" spans="1:8" ht="15.75" customHeight="1">
      <c r="A84" s="17" t="s">
        <v>14</v>
      </c>
      <c r="B84" s="16"/>
      <c r="C84" s="16"/>
      <c r="D84" s="23">
        <f>SUM(D83:D83)</f>
        <v>284085</v>
      </c>
      <c r="E84" s="16"/>
      <c r="F84" s="12"/>
      <c r="G84" s="11"/>
      <c r="H84" s="10"/>
    </row>
    <row r="85" spans="1:8" ht="21" customHeight="1">
      <c r="A85" s="18" t="s">
        <v>73</v>
      </c>
      <c r="B85" s="16">
        <v>2271</v>
      </c>
      <c r="C85" s="16" t="s">
        <v>4</v>
      </c>
      <c r="D85" s="22">
        <v>119559.24</v>
      </c>
      <c r="E85" s="16" t="s">
        <v>11</v>
      </c>
      <c r="F85" s="12" t="s">
        <v>2</v>
      </c>
      <c r="G85" s="11" t="s">
        <v>2</v>
      </c>
      <c r="H85" s="10"/>
    </row>
    <row r="86" spans="1:8" ht="15" customHeight="1">
      <c r="A86" s="18" t="s">
        <v>74</v>
      </c>
      <c r="B86" s="16">
        <v>2271</v>
      </c>
      <c r="C86" s="16" t="s">
        <v>4</v>
      </c>
      <c r="D86" s="22">
        <v>35000</v>
      </c>
      <c r="E86" s="16" t="s">
        <v>11</v>
      </c>
      <c r="F86" s="12" t="s">
        <v>2</v>
      </c>
      <c r="G86" s="11" t="s">
        <v>2</v>
      </c>
      <c r="H86" s="10"/>
    </row>
    <row r="87" spans="1:8" ht="15.75" customHeight="1">
      <c r="A87" s="17" t="s">
        <v>15</v>
      </c>
      <c r="B87" s="16"/>
      <c r="C87" s="16"/>
      <c r="D87" s="23">
        <f>SUM(D85:D86)</f>
        <v>154559.24</v>
      </c>
      <c r="E87" s="16"/>
      <c r="F87" s="12"/>
      <c r="G87" s="11"/>
      <c r="H87" s="10"/>
    </row>
    <row r="88" spans="1:8" ht="32.25" customHeight="1">
      <c r="A88" s="18" t="s">
        <v>75</v>
      </c>
      <c r="B88" s="16">
        <v>2272</v>
      </c>
      <c r="C88" s="16" t="s">
        <v>4</v>
      </c>
      <c r="D88" s="22">
        <v>2043.3</v>
      </c>
      <c r="E88" s="16" t="s">
        <v>11</v>
      </c>
      <c r="F88" s="12" t="s">
        <v>2</v>
      </c>
      <c r="G88" s="11" t="s">
        <v>2</v>
      </c>
      <c r="H88" s="10"/>
    </row>
    <row r="89" spans="1:8" ht="25.5" customHeight="1">
      <c r="A89" s="18" t="s">
        <v>76</v>
      </c>
      <c r="B89" s="16">
        <v>2272</v>
      </c>
      <c r="C89" s="16" t="s">
        <v>4</v>
      </c>
      <c r="D89" s="22">
        <v>1781.4</v>
      </c>
      <c r="E89" s="16" t="s">
        <v>11</v>
      </c>
      <c r="F89" s="12" t="s">
        <v>2</v>
      </c>
      <c r="G89" s="11" t="s">
        <v>2</v>
      </c>
      <c r="H89" s="10"/>
    </row>
    <row r="90" spans="1:8" ht="18" customHeight="1">
      <c r="A90" s="18" t="s">
        <v>77</v>
      </c>
      <c r="B90" s="16">
        <v>2272</v>
      </c>
      <c r="C90" s="16" t="s">
        <v>4</v>
      </c>
      <c r="D90" s="22">
        <v>542.33</v>
      </c>
      <c r="E90" s="16" t="s">
        <v>11</v>
      </c>
      <c r="F90" s="12" t="s">
        <v>2</v>
      </c>
      <c r="G90" s="11" t="s">
        <v>2</v>
      </c>
      <c r="H90" s="10"/>
    </row>
    <row r="91" spans="1:8" ht="14.25" customHeight="1">
      <c r="A91" s="20" t="s">
        <v>16</v>
      </c>
      <c r="B91" s="16"/>
      <c r="C91" s="16"/>
      <c r="D91" s="23">
        <f>SUM(D88:D90)</f>
        <v>4367.03</v>
      </c>
      <c r="E91" s="16"/>
      <c r="F91" s="12"/>
      <c r="G91" s="11"/>
      <c r="H91" s="10"/>
    </row>
    <row r="92" spans="1:8" ht="29.25" customHeight="1">
      <c r="A92" s="18" t="s">
        <v>25</v>
      </c>
      <c r="B92" s="16">
        <v>2273</v>
      </c>
      <c r="C92" s="16" t="s">
        <v>4</v>
      </c>
      <c r="D92" s="22">
        <v>20000</v>
      </c>
      <c r="E92" s="16" t="s">
        <v>11</v>
      </c>
      <c r="F92" s="12" t="s">
        <v>2</v>
      </c>
      <c r="G92" s="11" t="s">
        <v>2</v>
      </c>
      <c r="H92" s="10"/>
    </row>
    <row r="93" spans="1:8" ht="19.5" customHeight="1">
      <c r="A93" s="18" t="s">
        <v>28</v>
      </c>
      <c r="B93" s="16">
        <v>2273</v>
      </c>
      <c r="C93" s="16" t="s">
        <v>4</v>
      </c>
      <c r="D93" s="22">
        <v>3000</v>
      </c>
      <c r="E93" s="16" t="s">
        <v>11</v>
      </c>
      <c r="F93" s="12" t="s">
        <v>2</v>
      </c>
      <c r="G93" s="11" t="s">
        <v>2</v>
      </c>
      <c r="H93" s="10"/>
    </row>
    <row r="94" spans="1:8" ht="14.25" customHeight="1">
      <c r="A94" s="20" t="s">
        <v>17</v>
      </c>
      <c r="B94" s="17"/>
      <c r="C94" s="17"/>
      <c r="D94" s="23">
        <f>SUM(D92:D93)</f>
        <v>23000</v>
      </c>
      <c r="E94" s="16"/>
      <c r="F94" s="12"/>
      <c r="G94" s="11"/>
      <c r="H94" s="10"/>
    </row>
    <row r="95" spans="1:8" ht="33" customHeight="1">
      <c r="A95" s="18" t="s">
        <v>35</v>
      </c>
      <c r="B95" s="16">
        <v>2282</v>
      </c>
      <c r="C95" s="16" t="s">
        <v>3</v>
      </c>
      <c r="D95" s="22">
        <v>1000</v>
      </c>
      <c r="E95" s="16" t="s">
        <v>11</v>
      </c>
      <c r="F95" s="12" t="s">
        <v>2</v>
      </c>
      <c r="G95" s="11" t="s">
        <v>2</v>
      </c>
      <c r="H95" s="10"/>
    </row>
    <row r="96" spans="1:8" ht="15" customHeight="1">
      <c r="A96" s="17" t="s">
        <v>23</v>
      </c>
      <c r="B96" s="17"/>
      <c r="C96" s="17"/>
      <c r="D96" s="23">
        <f>SUM(D95)</f>
        <v>1000</v>
      </c>
      <c r="E96" s="16"/>
      <c r="F96" s="12"/>
      <c r="G96" s="11"/>
      <c r="H96" s="10"/>
    </row>
    <row r="97" spans="1:8" ht="30" customHeight="1">
      <c r="A97" s="18" t="s">
        <v>24</v>
      </c>
      <c r="B97" s="16">
        <v>2800</v>
      </c>
      <c r="C97" s="16" t="s">
        <v>3</v>
      </c>
      <c r="D97" s="22">
        <v>1000</v>
      </c>
      <c r="E97" s="16" t="s">
        <v>11</v>
      </c>
      <c r="F97" s="12" t="s">
        <v>2</v>
      </c>
      <c r="G97" s="11" t="s">
        <v>2</v>
      </c>
      <c r="H97" s="10"/>
    </row>
    <row r="98" spans="1:9" ht="14.25" customHeight="1">
      <c r="A98" s="17" t="s">
        <v>21</v>
      </c>
      <c r="B98" s="17"/>
      <c r="C98" s="17"/>
      <c r="D98" s="23">
        <v>1000</v>
      </c>
      <c r="E98" s="16"/>
      <c r="F98" s="12"/>
      <c r="G98" s="11"/>
      <c r="H98" s="10"/>
      <c r="I98" s="3"/>
    </row>
    <row r="99" spans="1:8" ht="27.75" customHeight="1">
      <c r="A99" s="21" t="s">
        <v>36</v>
      </c>
      <c r="B99" s="16">
        <v>3110</v>
      </c>
      <c r="C99" s="16" t="s">
        <v>3</v>
      </c>
      <c r="D99" s="22">
        <v>7000</v>
      </c>
      <c r="E99" s="16" t="s">
        <v>11</v>
      </c>
      <c r="F99" s="12" t="s">
        <v>2</v>
      </c>
      <c r="G99" s="11" t="s">
        <v>2</v>
      </c>
      <c r="H99" s="10"/>
    </row>
    <row r="100" spans="1:8" ht="12.75">
      <c r="A100" s="17" t="s">
        <v>20</v>
      </c>
      <c r="B100" s="17"/>
      <c r="C100" s="17"/>
      <c r="D100" s="23">
        <f>SUM(D99:D99)</f>
        <v>7000</v>
      </c>
      <c r="E100" s="16"/>
      <c r="F100" s="12"/>
      <c r="G100" s="11"/>
      <c r="H100" s="41"/>
    </row>
    <row r="102" ht="15" customHeight="1">
      <c r="H102" s="40"/>
    </row>
    <row r="103" spans="1:8" ht="13.5" customHeight="1">
      <c r="A103" s="5" t="s">
        <v>12</v>
      </c>
      <c r="B103" s="34"/>
      <c r="C103" s="16"/>
      <c r="D103" s="29">
        <f>SUM(D100+D98+D96+D94+D91+D87+D84+D82+D26+D24+D102)</f>
        <v>2332224.83</v>
      </c>
      <c r="E103" s="34"/>
      <c r="F103" s="4"/>
      <c r="G103" s="5"/>
      <c r="H103" s="4"/>
    </row>
    <row r="104" spans="1:8" ht="87" customHeight="1">
      <c r="A104" s="43" t="s">
        <v>107</v>
      </c>
      <c r="B104" s="43"/>
      <c r="C104" s="43"/>
      <c r="D104" s="25"/>
      <c r="E104" s="36"/>
      <c r="F104" s="7" t="s">
        <v>108</v>
      </c>
      <c r="G104" s="7"/>
      <c r="H104" s="3"/>
    </row>
    <row r="105" spans="1:8" ht="12.75">
      <c r="A105" s="3"/>
      <c r="B105" s="35"/>
      <c r="C105" s="2"/>
      <c r="D105" s="24"/>
      <c r="E105" s="35"/>
      <c r="F105" s="3"/>
      <c r="G105" s="3"/>
      <c r="H105" s="3"/>
    </row>
    <row r="106" spans="1:8" ht="12.75">
      <c r="A106" s="3"/>
      <c r="B106" s="35"/>
      <c r="C106" s="2"/>
      <c r="D106" s="24"/>
      <c r="E106" s="35"/>
      <c r="F106" s="3"/>
      <c r="G106" s="3"/>
      <c r="H106" s="3"/>
    </row>
    <row r="107" spans="1:8" ht="12.75">
      <c r="A107" s="3"/>
      <c r="B107" s="35"/>
      <c r="C107" s="2"/>
      <c r="D107" s="24"/>
      <c r="E107" s="35"/>
      <c r="F107" s="3"/>
      <c r="G107" s="3"/>
      <c r="H107" s="3"/>
    </row>
    <row r="108" spans="1:8" ht="12.75">
      <c r="A108" s="3"/>
      <c r="B108" s="35"/>
      <c r="C108" s="35"/>
      <c r="D108" s="24"/>
      <c r="E108" s="35"/>
      <c r="F108" s="3"/>
      <c r="G108" s="3"/>
      <c r="H108" s="3"/>
    </row>
    <row r="109" spans="1:8" ht="12.75">
      <c r="A109" s="3"/>
      <c r="B109" s="35"/>
      <c r="C109" s="35"/>
      <c r="D109" s="24"/>
      <c r="E109" s="35"/>
      <c r="F109" s="3"/>
      <c r="G109" s="3"/>
      <c r="H109" s="3"/>
    </row>
    <row r="110" spans="1:8" ht="12.75">
      <c r="A110" s="3"/>
      <c r="B110" s="35"/>
      <c r="C110" s="35"/>
      <c r="D110" s="24"/>
      <c r="E110" s="35"/>
      <c r="F110" s="3"/>
      <c r="G110" s="3"/>
      <c r="H110" s="3"/>
    </row>
    <row r="111" spans="1:8" ht="12.75">
      <c r="A111" s="3"/>
      <c r="B111" s="35"/>
      <c r="C111" s="35"/>
      <c r="D111" s="24"/>
      <c r="E111" s="35"/>
      <c r="F111" s="3"/>
      <c r="G111" s="3"/>
      <c r="H111" s="3"/>
    </row>
    <row r="112" spans="1:8" ht="12.75">
      <c r="A112" s="3"/>
      <c r="B112" s="35"/>
      <c r="C112" s="35"/>
      <c r="D112" s="24"/>
      <c r="E112" s="35"/>
      <c r="F112" s="3"/>
      <c r="G112" s="3"/>
      <c r="H112" s="3"/>
    </row>
    <row r="113" spans="1:8" ht="12.75">
      <c r="A113" s="3"/>
      <c r="B113" s="35"/>
      <c r="C113" s="35"/>
      <c r="D113" s="24"/>
      <c r="E113" s="35"/>
      <c r="F113" s="3"/>
      <c r="G113" s="3"/>
      <c r="H113" s="3"/>
    </row>
    <row r="114" spans="1:8" ht="12.75">
      <c r="A114" s="3"/>
      <c r="B114" s="35"/>
      <c r="C114" s="35"/>
      <c r="D114" s="24"/>
      <c r="E114" s="35"/>
      <c r="F114" s="3"/>
      <c r="G114" s="3"/>
      <c r="H114" s="3"/>
    </row>
    <row r="115" spans="1:8" ht="12.75">
      <c r="A115" s="3"/>
      <c r="B115" s="35"/>
      <c r="C115" s="35"/>
      <c r="D115" s="24"/>
      <c r="E115" s="35"/>
      <c r="F115" s="3"/>
      <c r="G115" s="3"/>
      <c r="H115" s="3"/>
    </row>
    <row r="116" spans="1:8" ht="12.75">
      <c r="A116" s="3"/>
      <c r="B116" s="35"/>
      <c r="C116" s="35"/>
      <c r="D116" s="24"/>
      <c r="E116" s="35"/>
      <c r="F116" s="3"/>
      <c r="G116" s="3"/>
      <c r="H116" s="3"/>
    </row>
    <row r="117" spans="1:8" ht="12.75">
      <c r="A117" s="3"/>
      <c r="B117" s="35"/>
      <c r="C117" s="35"/>
      <c r="D117" s="24"/>
      <c r="E117" s="35"/>
      <c r="F117" s="3"/>
      <c r="G117" s="3"/>
      <c r="H117" s="3"/>
    </row>
    <row r="118" spans="1:8" ht="12.75">
      <c r="A118" s="3"/>
      <c r="B118" s="35"/>
      <c r="C118" s="35"/>
      <c r="D118" s="24"/>
      <c r="E118" s="35"/>
      <c r="F118" s="3"/>
      <c r="G118" s="3"/>
      <c r="H118" s="3"/>
    </row>
    <row r="119" spans="1:8" ht="12.75">
      <c r="A119" s="3"/>
      <c r="B119" s="35"/>
      <c r="C119" s="35"/>
      <c r="D119" s="24"/>
      <c r="E119" s="35"/>
      <c r="F119" s="3"/>
      <c r="G119" s="3"/>
      <c r="H119" s="3"/>
    </row>
    <row r="120" spans="1:8" ht="12.75">
      <c r="A120" s="3"/>
      <c r="B120" s="35"/>
      <c r="C120" s="35"/>
      <c r="D120" s="24"/>
      <c r="E120" s="35"/>
      <c r="F120" s="3"/>
      <c r="G120" s="3"/>
      <c r="H120" s="3"/>
    </row>
    <row r="121" spans="1:8" ht="12.75">
      <c r="A121" s="3"/>
      <c r="B121" s="35"/>
      <c r="C121" s="35"/>
      <c r="D121" s="24"/>
      <c r="E121" s="35"/>
      <c r="F121" s="3"/>
      <c r="G121" s="3"/>
      <c r="H121" s="3"/>
    </row>
    <row r="122" spans="1:8" ht="12.75">
      <c r="A122" s="3"/>
      <c r="B122" s="35"/>
      <c r="C122" s="35"/>
      <c r="D122" s="24"/>
      <c r="E122" s="35"/>
      <c r="F122" s="3"/>
      <c r="G122" s="3"/>
      <c r="H122" s="3"/>
    </row>
    <row r="123" spans="1:8" ht="12.75">
      <c r="A123" s="3"/>
      <c r="B123" s="35"/>
      <c r="C123" s="35"/>
      <c r="D123" s="24"/>
      <c r="E123" s="35"/>
      <c r="F123" s="3"/>
      <c r="G123" s="3"/>
      <c r="H123" s="3"/>
    </row>
    <row r="124" spans="1:8" ht="12.75">
      <c r="A124" s="3"/>
      <c r="B124" s="35"/>
      <c r="C124" s="35"/>
      <c r="D124" s="24"/>
      <c r="E124" s="35"/>
      <c r="F124" s="3"/>
      <c r="G124" s="3"/>
      <c r="H124" s="3"/>
    </row>
    <row r="125" spans="1:8" ht="12.75">
      <c r="A125" s="3"/>
      <c r="B125" s="35"/>
      <c r="C125" s="35"/>
      <c r="D125" s="24"/>
      <c r="E125" s="35"/>
      <c r="F125" s="3"/>
      <c r="G125" s="3"/>
      <c r="H125" s="3"/>
    </row>
    <row r="126" spans="1:8" ht="12.75">
      <c r="A126" s="3"/>
      <c r="B126" s="35"/>
      <c r="C126" s="35"/>
      <c r="D126" s="24"/>
      <c r="E126" s="35"/>
      <c r="F126" s="3"/>
      <c r="G126" s="3"/>
      <c r="H126" s="3"/>
    </row>
    <row r="127" spans="1:8" ht="12.75">
      <c r="A127" s="3"/>
      <c r="B127" s="35"/>
      <c r="C127" s="35"/>
      <c r="D127" s="24"/>
      <c r="E127" s="35"/>
      <c r="F127" s="3"/>
      <c r="G127" s="3"/>
      <c r="H127" s="3"/>
    </row>
    <row r="128" spans="1:8" ht="12.75">
      <c r="A128" s="3"/>
      <c r="B128" s="35"/>
      <c r="C128" s="35"/>
      <c r="D128" s="24"/>
      <c r="E128" s="35"/>
      <c r="F128" s="3"/>
      <c r="G128" s="3"/>
      <c r="H128" s="3"/>
    </row>
    <row r="129" spans="1:8" ht="12.75">
      <c r="A129" s="3"/>
      <c r="B129" s="35"/>
      <c r="C129" s="35"/>
      <c r="D129" s="24"/>
      <c r="E129" s="35"/>
      <c r="F129" s="3"/>
      <c r="G129" s="3"/>
      <c r="H129" s="3"/>
    </row>
    <row r="130" spans="1:8" ht="12.75">
      <c r="A130" s="3"/>
      <c r="B130" s="35"/>
      <c r="C130" s="35"/>
      <c r="D130" s="24"/>
      <c r="E130" s="35"/>
      <c r="F130" s="3"/>
      <c r="G130" s="3"/>
      <c r="H130" s="3"/>
    </row>
    <row r="131" spans="1:8" ht="12.75">
      <c r="A131" s="3"/>
      <c r="B131" s="35"/>
      <c r="C131" s="35"/>
      <c r="D131" s="24"/>
      <c r="E131" s="35"/>
      <c r="F131" s="3"/>
      <c r="G131" s="3"/>
      <c r="H131" s="3"/>
    </row>
    <row r="132" spans="1:8" ht="12.75">
      <c r="A132" s="3"/>
      <c r="B132" s="35"/>
      <c r="C132" s="35"/>
      <c r="D132" s="24"/>
      <c r="E132" s="35"/>
      <c r="F132" s="3"/>
      <c r="G132" s="3"/>
      <c r="H132" s="3"/>
    </row>
    <row r="133" spans="1:8" ht="12.75">
      <c r="A133" s="3"/>
      <c r="B133" s="35"/>
      <c r="C133" s="35"/>
      <c r="D133" s="24"/>
      <c r="E133" s="35"/>
      <c r="F133" s="3"/>
      <c r="G133" s="3"/>
      <c r="H133" s="3"/>
    </row>
    <row r="134" spans="1:8" ht="12.75">
      <c r="A134" s="3"/>
      <c r="B134" s="35"/>
      <c r="C134" s="35"/>
      <c r="D134" s="24"/>
      <c r="E134" s="35"/>
      <c r="F134" s="3"/>
      <c r="G134" s="3"/>
      <c r="H134" s="3"/>
    </row>
    <row r="135" spans="1:8" ht="12.75">
      <c r="A135" s="3"/>
      <c r="B135" s="35"/>
      <c r="C135" s="35"/>
      <c r="D135" s="24"/>
      <c r="E135" s="35"/>
      <c r="F135" s="3"/>
      <c r="G135" s="3"/>
      <c r="H135" s="3"/>
    </row>
    <row r="136" spans="1:8" ht="12.75">
      <c r="A136" s="3"/>
      <c r="B136" s="35"/>
      <c r="C136" s="35"/>
      <c r="D136" s="24"/>
      <c r="E136" s="35"/>
      <c r="F136" s="3"/>
      <c r="G136" s="3"/>
      <c r="H136" s="3"/>
    </row>
    <row r="137" spans="1:8" ht="12.75">
      <c r="A137" s="3"/>
      <c r="B137" s="35"/>
      <c r="C137" s="35"/>
      <c r="D137" s="24"/>
      <c r="E137" s="35"/>
      <c r="F137" s="3"/>
      <c r="G137" s="3"/>
      <c r="H137" s="3"/>
    </row>
    <row r="138" spans="1:8" ht="12.75">
      <c r="A138" s="3"/>
      <c r="B138" s="35"/>
      <c r="C138" s="35"/>
      <c r="D138" s="24"/>
      <c r="E138" s="35"/>
      <c r="F138" s="3"/>
      <c r="G138" s="3"/>
      <c r="H138" s="3"/>
    </row>
    <row r="139" spans="1:8" ht="12.75">
      <c r="A139" s="3"/>
      <c r="B139" s="35"/>
      <c r="C139" s="35"/>
      <c r="D139" s="24"/>
      <c r="E139" s="35"/>
      <c r="F139" s="3"/>
      <c r="G139" s="3"/>
      <c r="H139" s="3"/>
    </row>
    <row r="140" spans="1:8" ht="12.75">
      <c r="A140" s="3"/>
      <c r="B140" s="35"/>
      <c r="C140" s="35"/>
      <c r="D140" s="24"/>
      <c r="E140" s="35"/>
      <c r="F140" s="3"/>
      <c r="G140" s="3"/>
      <c r="H140" s="3"/>
    </row>
    <row r="141" spans="1:8" ht="12.75">
      <c r="A141" s="3"/>
      <c r="B141" s="35"/>
      <c r="C141" s="35"/>
      <c r="D141" s="24"/>
      <c r="E141" s="35"/>
      <c r="F141" s="3"/>
      <c r="G141" s="3"/>
      <c r="H141" s="3"/>
    </row>
    <row r="142" spans="1:8" ht="12.75">
      <c r="A142" s="3"/>
      <c r="B142" s="35"/>
      <c r="C142" s="35"/>
      <c r="D142" s="24"/>
      <c r="E142" s="35"/>
      <c r="F142" s="3"/>
      <c r="G142" s="3"/>
      <c r="H142" s="3"/>
    </row>
    <row r="143" spans="1:8" ht="12.75">
      <c r="A143" s="3"/>
      <c r="B143" s="35"/>
      <c r="C143" s="35"/>
      <c r="D143" s="24"/>
      <c r="E143" s="35"/>
      <c r="F143" s="3"/>
      <c r="G143" s="3"/>
      <c r="H143" s="3"/>
    </row>
    <row r="144" spans="1:8" ht="12.75">
      <c r="A144" s="3"/>
      <c r="B144" s="35"/>
      <c r="C144" s="35"/>
      <c r="D144" s="24"/>
      <c r="E144" s="35"/>
      <c r="F144" s="3"/>
      <c r="G144" s="3"/>
      <c r="H144" s="3"/>
    </row>
    <row r="145" spans="1:8" ht="12.75">
      <c r="A145" s="3"/>
      <c r="B145" s="35"/>
      <c r="C145" s="35"/>
      <c r="D145" s="24"/>
      <c r="E145" s="35"/>
      <c r="F145" s="3"/>
      <c r="G145" s="3"/>
      <c r="H145" s="3"/>
    </row>
    <row r="146" spans="1:8" ht="12.75">
      <c r="A146" s="3"/>
      <c r="B146" s="35"/>
      <c r="C146" s="35"/>
      <c r="D146" s="24"/>
      <c r="E146" s="35"/>
      <c r="F146" s="3"/>
      <c r="G146" s="3"/>
      <c r="H146" s="3"/>
    </row>
    <row r="147" spans="1:8" ht="12.75">
      <c r="A147" s="3"/>
      <c r="B147" s="35"/>
      <c r="C147" s="35"/>
      <c r="D147" s="24"/>
      <c r="E147" s="35"/>
      <c r="F147" s="3"/>
      <c r="G147" s="3"/>
      <c r="H147" s="3"/>
    </row>
    <row r="148" spans="1:8" ht="12.75">
      <c r="A148" s="3"/>
      <c r="B148" s="35"/>
      <c r="C148" s="35"/>
      <c r="D148" s="24"/>
      <c r="E148" s="35"/>
      <c r="F148" s="3"/>
      <c r="G148" s="3"/>
      <c r="H148" s="3"/>
    </row>
    <row r="149" spans="1:8" ht="12.75">
      <c r="A149" s="3"/>
      <c r="B149" s="35"/>
      <c r="C149" s="35"/>
      <c r="D149" s="24"/>
      <c r="E149" s="35"/>
      <c r="F149" s="3"/>
      <c r="G149" s="3"/>
      <c r="H149" s="3"/>
    </row>
    <row r="150" spans="1:8" ht="12.75">
      <c r="A150" s="3"/>
      <c r="B150" s="35"/>
      <c r="C150" s="35"/>
      <c r="D150" s="24"/>
      <c r="E150" s="35"/>
      <c r="F150" s="3"/>
      <c r="G150" s="3"/>
      <c r="H150" s="3"/>
    </row>
    <row r="151" spans="1:8" ht="12.75">
      <c r="A151" s="3"/>
      <c r="B151" s="35"/>
      <c r="C151" s="35"/>
      <c r="D151" s="24"/>
      <c r="E151" s="35"/>
      <c r="F151" s="3"/>
      <c r="G151" s="3"/>
      <c r="H151" s="3"/>
    </row>
    <row r="152" spans="1:8" ht="12.75">
      <c r="A152" s="3"/>
      <c r="B152" s="35"/>
      <c r="C152" s="35"/>
      <c r="D152" s="24"/>
      <c r="E152" s="35"/>
      <c r="F152" s="3"/>
      <c r="G152" s="3"/>
      <c r="H152" s="3"/>
    </row>
    <row r="153" spans="1:8" ht="12.75">
      <c r="A153" s="3"/>
      <c r="B153" s="35"/>
      <c r="C153" s="35"/>
      <c r="D153" s="24"/>
      <c r="E153" s="35"/>
      <c r="F153" s="3"/>
      <c r="G153" s="3"/>
      <c r="H153" s="3"/>
    </row>
    <row r="154" spans="1:8" ht="12.75">
      <c r="A154" s="3"/>
      <c r="B154" s="35"/>
      <c r="C154" s="35"/>
      <c r="D154" s="24"/>
      <c r="E154" s="35"/>
      <c r="F154" s="3"/>
      <c r="G154" s="3"/>
      <c r="H154" s="3"/>
    </row>
    <row r="155" spans="1:8" ht="12.75">
      <c r="A155" s="3"/>
      <c r="B155" s="35"/>
      <c r="C155" s="35"/>
      <c r="D155" s="24"/>
      <c r="E155" s="35"/>
      <c r="F155" s="3"/>
      <c r="G155" s="3"/>
      <c r="H155" s="3"/>
    </row>
    <row r="156" spans="1:8" ht="12.75">
      <c r="A156" s="3"/>
      <c r="B156" s="35"/>
      <c r="C156" s="35"/>
      <c r="D156" s="24"/>
      <c r="E156" s="35"/>
      <c r="F156" s="3"/>
      <c r="G156" s="3"/>
      <c r="H156" s="3"/>
    </row>
    <row r="157" spans="1:8" ht="12.75">
      <c r="A157" s="3"/>
      <c r="B157" s="35"/>
      <c r="C157" s="35"/>
      <c r="D157" s="24"/>
      <c r="E157" s="35"/>
      <c r="F157" s="3"/>
      <c r="G157" s="3"/>
      <c r="H157" s="3"/>
    </row>
    <row r="158" spans="1:8" ht="12.75">
      <c r="A158" s="3"/>
      <c r="B158" s="35"/>
      <c r="C158" s="35"/>
      <c r="D158" s="24"/>
      <c r="E158" s="35"/>
      <c r="F158" s="3"/>
      <c r="G158" s="3"/>
      <c r="H158" s="3"/>
    </row>
    <row r="159" spans="1:8" ht="12.75">
      <c r="A159" s="3"/>
      <c r="B159" s="35"/>
      <c r="C159" s="35"/>
      <c r="D159" s="24"/>
      <c r="E159" s="35"/>
      <c r="F159" s="3"/>
      <c r="G159" s="3"/>
      <c r="H159" s="3"/>
    </row>
    <row r="160" spans="1:8" ht="12.75">
      <c r="A160" s="3"/>
      <c r="B160" s="35"/>
      <c r="C160" s="35"/>
      <c r="D160" s="24"/>
      <c r="E160" s="35"/>
      <c r="F160" s="3"/>
      <c r="G160" s="3"/>
      <c r="H160" s="3"/>
    </row>
    <row r="161" spans="1:8" ht="12.75">
      <c r="A161" s="3"/>
      <c r="B161" s="35"/>
      <c r="C161" s="35"/>
      <c r="D161" s="24"/>
      <c r="E161" s="35"/>
      <c r="F161" s="3"/>
      <c r="G161" s="3"/>
      <c r="H161" s="3"/>
    </row>
    <row r="162" spans="1:8" ht="12.75">
      <c r="A162" s="3"/>
      <c r="B162" s="35"/>
      <c r="C162" s="35"/>
      <c r="D162" s="24"/>
      <c r="E162" s="35"/>
      <c r="F162" s="3"/>
      <c r="G162" s="3"/>
      <c r="H162" s="3"/>
    </row>
    <row r="163" spans="1:8" ht="12.75">
      <c r="A163" s="3"/>
      <c r="B163" s="35"/>
      <c r="C163" s="35"/>
      <c r="D163" s="24"/>
      <c r="E163" s="35"/>
      <c r="F163" s="3"/>
      <c r="G163" s="3"/>
      <c r="H163" s="3"/>
    </row>
    <row r="164" spans="1:8" ht="12.75">
      <c r="A164" s="3"/>
      <c r="B164" s="35"/>
      <c r="C164" s="35"/>
      <c r="D164" s="24"/>
      <c r="E164" s="35"/>
      <c r="F164" s="3"/>
      <c r="G164" s="3"/>
      <c r="H164" s="3"/>
    </row>
    <row r="165" spans="1:8" ht="12.75">
      <c r="A165" s="3"/>
      <c r="B165" s="35"/>
      <c r="C165" s="35"/>
      <c r="D165" s="24"/>
      <c r="E165" s="35"/>
      <c r="F165" s="3"/>
      <c r="G165" s="3"/>
      <c r="H165" s="3"/>
    </row>
    <row r="166" spans="1:8" ht="12.75">
      <c r="A166" s="3"/>
      <c r="B166" s="35"/>
      <c r="C166" s="35"/>
      <c r="D166" s="24"/>
      <c r="E166" s="35"/>
      <c r="F166" s="3"/>
      <c r="G166" s="3"/>
      <c r="H166" s="3"/>
    </row>
    <row r="167" spans="1:8" ht="12.75">
      <c r="A167" s="3"/>
      <c r="B167" s="35"/>
      <c r="C167" s="35"/>
      <c r="D167" s="24"/>
      <c r="E167" s="35"/>
      <c r="F167" s="3"/>
      <c r="G167" s="3"/>
      <c r="H167" s="3"/>
    </row>
    <row r="168" spans="1:8" ht="12.75">
      <c r="A168" s="3"/>
      <c r="B168" s="35"/>
      <c r="C168" s="35"/>
      <c r="D168" s="24"/>
      <c r="E168" s="35"/>
      <c r="F168" s="3"/>
      <c r="G168" s="3"/>
      <c r="H168" s="3"/>
    </row>
    <row r="169" spans="1:8" ht="12.75">
      <c r="A169" s="3"/>
      <c r="B169" s="35"/>
      <c r="C169" s="35"/>
      <c r="D169" s="24"/>
      <c r="E169" s="35"/>
      <c r="F169" s="3"/>
      <c r="G169" s="3"/>
      <c r="H169" s="3"/>
    </row>
    <row r="170" spans="1:8" ht="12.75">
      <c r="A170" s="3"/>
      <c r="B170" s="35"/>
      <c r="C170" s="35"/>
      <c r="D170" s="24"/>
      <c r="E170" s="35"/>
      <c r="F170" s="3"/>
      <c r="G170" s="3"/>
      <c r="H170" s="3"/>
    </row>
    <row r="171" spans="1:8" ht="12.75">
      <c r="A171" s="3"/>
      <c r="B171" s="35"/>
      <c r="C171" s="35"/>
      <c r="D171" s="24"/>
      <c r="E171" s="35"/>
      <c r="F171" s="3"/>
      <c r="G171" s="3"/>
      <c r="H171" s="3"/>
    </row>
    <row r="172" spans="1:8" ht="12.75">
      <c r="A172" s="3"/>
      <c r="B172" s="35"/>
      <c r="C172" s="35"/>
      <c r="D172" s="24"/>
      <c r="E172" s="35"/>
      <c r="F172" s="3"/>
      <c r="G172" s="3"/>
      <c r="H172" s="3"/>
    </row>
    <row r="173" spans="1:8" ht="12.75">
      <c r="A173" s="3"/>
      <c r="B173" s="35"/>
      <c r="C173" s="35"/>
      <c r="D173" s="24"/>
      <c r="E173" s="35"/>
      <c r="F173" s="3"/>
      <c r="G173" s="3"/>
      <c r="H173" s="3"/>
    </row>
    <row r="174" spans="1:8" ht="12.75">
      <c r="A174" s="3"/>
      <c r="B174" s="35"/>
      <c r="C174" s="35"/>
      <c r="D174" s="24"/>
      <c r="E174" s="35"/>
      <c r="F174" s="3"/>
      <c r="G174" s="3"/>
      <c r="H174" s="3"/>
    </row>
    <row r="175" spans="1:8" ht="12.75">
      <c r="A175" s="3"/>
      <c r="B175" s="35"/>
      <c r="C175" s="35"/>
      <c r="D175" s="24"/>
      <c r="E175" s="35"/>
      <c r="F175" s="3"/>
      <c r="G175" s="3"/>
      <c r="H175" s="3"/>
    </row>
    <row r="176" spans="1:8" ht="12.75">
      <c r="A176" s="3"/>
      <c r="B176" s="35"/>
      <c r="C176" s="35"/>
      <c r="D176" s="24"/>
      <c r="E176" s="35"/>
      <c r="F176" s="3"/>
      <c r="G176" s="3"/>
      <c r="H176" s="3"/>
    </row>
    <row r="177" spans="1:8" ht="12.75">
      <c r="A177" s="3"/>
      <c r="B177" s="35"/>
      <c r="C177" s="35"/>
      <c r="D177" s="24"/>
      <c r="E177" s="35"/>
      <c r="F177" s="3"/>
      <c r="G177" s="3"/>
      <c r="H177" s="3"/>
    </row>
    <row r="178" spans="1:8" ht="12.75">
      <c r="A178" s="3"/>
      <c r="B178" s="35"/>
      <c r="C178" s="35"/>
      <c r="D178" s="24"/>
      <c r="E178" s="35"/>
      <c r="F178" s="3"/>
      <c r="G178" s="3"/>
      <c r="H178" s="3"/>
    </row>
    <row r="179" spans="1:8" ht="12.75">
      <c r="A179" s="3"/>
      <c r="B179" s="35"/>
      <c r="C179" s="35"/>
      <c r="D179" s="24"/>
      <c r="E179" s="35"/>
      <c r="F179" s="3"/>
      <c r="G179" s="3"/>
      <c r="H179" s="3"/>
    </row>
    <row r="180" spans="1:8" ht="12.75">
      <c r="A180" s="3"/>
      <c r="B180" s="35"/>
      <c r="C180" s="35"/>
      <c r="D180" s="24"/>
      <c r="E180" s="35"/>
      <c r="F180" s="3"/>
      <c r="G180" s="3"/>
      <c r="H180" s="3"/>
    </row>
    <row r="181" spans="1:8" ht="12.75">
      <c r="A181" s="3"/>
      <c r="B181" s="35"/>
      <c r="C181" s="35"/>
      <c r="D181" s="24"/>
      <c r="E181" s="35"/>
      <c r="F181" s="3"/>
      <c r="G181" s="3"/>
      <c r="H181" s="3"/>
    </row>
    <row r="182" spans="1:8" ht="12.75">
      <c r="A182" s="3"/>
      <c r="B182" s="35"/>
      <c r="C182" s="35"/>
      <c r="D182" s="24"/>
      <c r="E182" s="35"/>
      <c r="F182" s="3"/>
      <c r="G182" s="3"/>
      <c r="H182" s="3"/>
    </row>
    <row r="183" spans="1:8" ht="12.75">
      <c r="A183" s="3"/>
      <c r="B183" s="35"/>
      <c r="C183" s="35"/>
      <c r="D183" s="24"/>
      <c r="E183" s="35"/>
      <c r="F183" s="3"/>
      <c r="G183" s="3"/>
      <c r="H183" s="3"/>
    </row>
    <row r="184" spans="1:8" ht="12.75">
      <c r="A184" s="3"/>
      <c r="B184" s="35"/>
      <c r="C184" s="35"/>
      <c r="D184" s="24"/>
      <c r="E184" s="35"/>
      <c r="F184" s="3"/>
      <c r="G184" s="3"/>
      <c r="H184" s="3"/>
    </row>
    <row r="185" spans="1:8" ht="12.75">
      <c r="A185" s="3"/>
      <c r="B185" s="35"/>
      <c r="C185" s="35"/>
      <c r="D185" s="24"/>
      <c r="E185" s="35"/>
      <c r="F185" s="3"/>
      <c r="G185" s="3"/>
      <c r="H185" s="3"/>
    </row>
    <row r="186" spans="1:8" ht="12.75">
      <c r="A186" s="3"/>
      <c r="B186" s="35"/>
      <c r="C186" s="35"/>
      <c r="D186" s="24"/>
      <c r="E186" s="35"/>
      <c r="F186" s="3"/>
      <c r="G186" s="3"/>
      <c r="H186" s="3"/>
    </row>
    <row r="187" spans="1:8" ht="12.75">
      <c r="A187" s="3"/>
      <c r="B187" s="35"/>
      <c r="C187" s="35"/>
      <c r="D187" s="24"/>
      <c r="E187" s="35"/>
      <c r="F187" s="3"/>
      <c r="G187" s="3"/>
      <c r="H187" s="3"/>
    </row>
    <row r="188" spans="1:8" ht="12.75">
      <c r="A188" s="3"/>
      <c r="B188" s="35"/>
      <c r="C188" s="35"/>
      <c r="D188" s="24"/>
      <c r="E188" s="35"/>
      <c r="F188" s="3"/>
      <c r="G188" s="3"/>
      <c r="H188" s="3"/>
    </row>
    <row r="189" spans="1:8" ht="12.75">
      <c r="A189" s="3"/>
      <c r="B189" s="35"/>
      <c r="C189" s="35"/>
      <c r="D189" s="24"/>
      <c r="E189" s="35"/>
      <c r="F189" s="3"/>
      <c r="G189" s="3"/>
      <c r="H189" s="3"/>
    </row>
    <row r="190" spans="1:8" ht="12.75">
      <c r="A190" s="3"/>
      <c r="B190" s="35"/>
      <c r="C190" s="35"/>
      <c r="D190" s="24"/>
      <c r="E190" s="35"/>
      <c r="F190" s="3"/>
      <c r="G190" s="3"/>
      <c r="H190" s="3"/>
    </row>
    <row r="191" spans="1:8" ht="12.75">
      <c r="A191" s="3"/>
      <c r="B191" s="35"/>
      <c r="C191" s="35"/>
      <c r="D191" s="24"/>
      <c r="E191" s="35"/>
      <c r="F191" s="3"/>
      <c r="G191" s="3"/>
      <c r="H191" s="3"/>
    </row>
    <row r="192" spans="1:8" ht="12.75">
      <c r="A192" s="3"/>
      <c r="B192" s="35"/>
      <c r="C192" s="35"/>
      <c r="D192" s="24"/>
      <c r="E192" s="35"/>
      <c r="F192" s="3"/>
      <c r="G192" s="3"/>
      <c r="H192" s="3"/>
    </row>
    <row r="193" spans="1:8" ht="12.75">
      <c r="A193" s="3"/>
      <c r="B193" s="35"/>
      <c r="C193" s="35"/>
      <c r="D193" s="24"/>
      <c r="E193" s="35"/>
      <c r="F193" s="3"/>
      <c r="G193" s="3"/>
      <c r="H193" s="3"/>
    </row>
    <row r="194" spans="1:8" ht="12.75">
      <c r="A194" s="3"/>
      <c r="B194" s="35"/>
      <c r="C194" s="35"/>
      <c r="D194" s="24"/>
      <c r="E194" s="35"/>
      <c r="F194" s="3"/>
      <c r="G194" s="3"/>
      <c r="H194" s="3"/>
    </row>
    <row r="195" spans="1:8" ht="12.75">
      <c r="A195" s="3"/>
      <c r="B195" s="35"/>
      <c r="C195" s="35"/>
      <c r="D195" s="24"/>
      <c r="E195" s="35"/>
      <c r="F195" s="3"/>
      <c r="G195" s="3"/>
      <c r="H195" s="3"/>
    </row>
    <row r="196" spans="1:8" ht="12.75">
      <c r="A196" s="3"/>
      <c r="B196" s="35"/>
      <c r="C196" s="35"/>
      <c r="D196" s="24"/>
      <c r="E196" s="35"/>
      <c r="F196" s="3"/>
      <c r="G196" s="3"/>
      <c r="H196" s="3"/>
    </row>
    <row r="197" spans="1:8" ht="12.75">
      <c r="A197" s="3"/>
      <c r="B197" s="35"/>
      <c r="C197" s="35"/>
      <c r="D197" s="24"/>
      <c r="E197" s="35"/>
      <c r="F197" s="3"/>
      <c r="G197" s="3"/>
      <c r="H197" s="3"/>
    </row>
    <row r="198" spans="1:8" ht="12.75">
      <c r="A198" s="3"/>
      <c r="B198" s="35"/>
      <c r="C198" s="35"/>
      <c r="D198" s="24"/>
      <c r="E198" s="35"/>
      <c r="F198" s="3"/>
      <c r="G198" s="3"/>
      <c r="H198" s="3"/>
    </row>
    <row r="199" spans="1:8" ht="12.75">
      <c r="A199" s="3"/>
      <c r="B199" s="35"/>
      <c r="C199" s="35"/>
      <c r="D199" s="24"/>
      <c r="E199" s="35"/>
      <c r="F199" s="3"/>
      <c r="G199" s="3"/>
      <c r="H199" s="3"/>
    </row>
    <row r="200" spans="1:8" ht="12.75">
      <c r="A200" s="3"/>
      <c r="B200" s="35"/>
      <c r="C200" s="35"/>
      <c r="D200" s="24"/>
      <c r="E200" s="35"/>
      <c r="F200" s="3"/>
      <c r="G200" s="3"/>
      <c r="H200" s="3"/>
    </row>
    <row r="201" spans="1:8" ht="12.75">
      <c r="A201" s="3"/>
      <c r="B201" s="35"/>
      <c r="C201" s="35"/>
      <c r="D201" s="24"/>
      <c r="E201" s="35"/>
      <c r="F201" s="3"/>
      <c r="G201" s="3"/>
      <c r="H201" s="3"/>
    </row>
    <row r="202" spans="1:8" ht="12.75">
      <c r="A202" s="3"/>
      <c r="B202" s="35"/>
      <c r="C202" s="35"/>
      <c r="D202" s="24"/>
      <c r="E202" s="35"/>
      <c r="F202" s="3"/>
      <c r="G202" s="3"/>
      <c r="H202" s="3"/>
    </row>
    <row r="203" spans="1:8" ht="12.75">
      <c r="A203" s="3"/>
      <c r="B203" s="35"/>
      <c r="C203" s="35"/>
      <c r="D203" s="24"/>
      <c r="E203" s="35"/>
      <c r="F203" s="3"/>
      <c r="G203" s="3"/>
      <c r="H203" s="3"/>
    </row>
    <row r="204" spans="1:8" ht="12.75">
      <c r="A204" s="3"/>
      <c r="B204" s="35"/>
      <c r="C204" s="35"/>
      <c r="D204" s="24"/>
      <c r="E204" s="35"/>
      <c r="F204" s="3"/>
      <c r="G204" s="3"/>
      <c r="H204" s="3"/>
    </row>
    <row r="205" spans="1:8" ht="12.75">
      <c r="A205" s="3"/>
      <c r="B205" s="35"/>
      <c r="C205" s="35"/>
      <c r="D205" s="24"/>
      <c r="E205" s="35"/>
      <c r="F205" s="3"/>
      <c r="G205" s="3"/>
      <c r="H205" s="3"/>
    </row>
    <row r="206" spans="1:8" ht="12.75">
      <c r="A206" s="3"/>
      <c r="B206" s="35"/>
      <c r="C206" s="35"/>
      <c r="D206" s="24"/>
      <c r="E206" s="35"/>
      <c r="F206" s="3"/>
      <c r="G206" s="3"/>
      <c r="H206" s="3"/>
    </row>
    <row r="207" spans="1:8" ht="12.75">
      <c r="A207" s="3"/>
      <c r="B207" s="35"/>
      <c r="C207" s="35"/>
      <c r="D207" s="24"/>
      <c r="E207" s="35"/>
      <c r="F207" s="3"/>
      <c r="G207" s="3"/>
      <c r="H207" s="3"/>
    </row>
    <row r="208" spans="1:8" ht="12.75">
      <c r="A208" s="3"/>
      <c r="B208" s="35"/>
      <c r="C208" s="35"/>
      <c r="D208" s="24"/>
      <c r="E208" s="35"/>
      <c r="F208" s="3"/>
      <c r="G208" s="3"/>
      <c r="H208" s="3"/>
    </row>
    <row r="209" spans="1:8" ht="12.75">
      <c r="A209" s="3"/>
      <c r="B209" s="35"/>
      <c r="C209" s="35"/>
      <c r="D209" s="24"/>
      <c r="E209" s="35"/>
      <c r="F209" s="3"/>
      <c r="G209" s="3"/>
      <c r="H209" s="3"/>
    </row>
    <row r="210" spans="1:8" ht="12.75">
      <c r="A210" s="3"/>
      <c r="B210" s="35"/>
      <c r="C210" s="35"/>
      <c r="D210" s="24"/>
      <c r="E210" s="35"/>
      <c r="F210" s="3"/>
      <c r="G210" s="3"/>
      <c r="H210" s="3"/>
    </row>
    <row r="211" spans="1:8" ht="12.75">
      <c r="A211" s="3"/>
      <c r="B211" s="35"/>
      <c r="C211" s="35"/>
      <c r="D211" s="24"/>
      <c r="E211" s="35"/>
      <c r="F211" s="3"/>
      <c r="G211" s="3"/>
      <c r="H211" s="3"/>
    </row>
    <row r="212" spans="1:8" ht="12.75">
      <c r="A212" s="3"/>
      <c r="B212" s="35"/>
      <c r="C212" s="35"/>
      <c r="D212" s="24"/>
      <c r="E212" s="35"/>
      <c r="F212" s="3"/>
      <c r="G212" s="3"/>
      <c r="H212" s="3"/>
    </row>
    <row r="213" spans="1:8" ht="12.75">
      <c r="A213" s="3"/>
      <c r="B213" s="35"/>
      <c r="C213" s="35"/>
      <c r="D213" s="24"/>
      <c r="E213" s="35"/>
      <c r="F213" s="3"/>
      <c r="G213" s="3"/>
      <c r="H213" s="3"/>
    </row>
    <row r="214" spans="1:8" ht="12.75">
      <c r="A214" s="3"/>
      <c r="B214" s="35"/>
      <c r="C214" s="35"/>
      <c r="D214" s="24"/>
      <c r="E214" s="35"/>
      <c r="F214" s="3"/>
      <c r="G214" s="3"/>
      <c r="H214" s="3"/>
    </row>
    <row r="215" spans="1:8" ht="12.75">
      <c r="A215" s="3"/>
      <c r="B215" s="35"/>
      <c r="C215" s="35"/>
      <c r="D215" s="24"/>
      <c r="E215" s="35"/>
      <c r="F215" s="3"/>
      <c r="G215" s="3"/>
      <c r="H215" s="3"/>
    </row>
    <row r="216" spans="1:8" ht="12.75">
      <c r="A216" s="3"/>
      <c r="B216" s="35"/>
      <c r="C216" s="35"/>
      <c r="D216" s="24"/>
      <c r="E216" s="35"/>
      <c r="F216" s="3"/>
      <c r="G216" s="3"/>
      <c r="H216" s="3"/>
    </row>
    <row r="217" spans="1:7" ht="12.75">
      <c r="A217" s="3"/>
      <c r="B217" s="35"/>
      <c r="C217" s="35"/>
      <c r="D217" s="24"/>
      <c r="E217" s="35"/>
      <c r="F217" s="3"/>
      <c r="G217" s="3"/>
    </row>
  </sheetData>
  <sheetProtection/>
  <mergeCells count="3">
    <mergeCell ref="A3:H3"/>
    <mergeCell ref="A104:C104"/>
    <mergeCell ref="A5:H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2018-04-04T09:24:43Z</cp:lastPrinted>
  <dcterms:created xsi:type="dcterms:W3CDTF">1996-10-08T23:32:33Z</dcterms:created>
  <dcterms:modified xsi:type="dcterms:W3CDTF">2018-04-10T13:19:11Z</dcterms:modified>
  <cp:category/>
  <cp:version/>
  <cp:contentType/>
  <cp:contentStatus/>
</cp:coreProperties>
</file>