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760"/>
  </bookViews>
  <sheets>
    <sheet name="22-23" sheetId="6" r:id="rId1"/>
  </sheets>
  <definedNames>
    <definedName name="_xlnm._FilterDatabase" localSheetId="0" hidden="1">'22-23'!$A$2:$N$129</definedName>
  </definedNames>
  <calcPr calcId="124519"/>
</workbook>
</file>

<file path=xl/calcChain.xml><?xml version="1.0" encoding="utf-8"?>
<calcChain xmlns="http://schemas.openxmlformats.org/spreadsheetml/2006/main">
  <c r="N18" i="6"/>
  <c r="N22"/>
  <c r="N23"/>
  <c r="N24"/>
  <c r="N7"/>
  <c r="N12"/>
  <c r="N15"/>
  <c r="N11"/>
  <c r="N8"/>
  <c r="N19"/>
  <c r="N25"/>
  <c r="N20"/>
  <c r="N14"/>
  <c r="N13"/>
  <c r="N17"/>
  <c r="N21"/>
  <c r="N9"/>
  <c r="N26"/>
  <c r="N10"/>
  <c r="N27"/>
  <c r="N16"/>
  <c r="N28"/>
  <c r="N34"/>
  <c r="N45"/>
  <c r="N31"/>
  <c r="N30"/>
  <c r="N43"/>
  <c r="N46"/>
  <c r="N35"/>
  <c r="N32"/>
  <c r="N33"/>
  <c r="N36"/>
  <c r="N47"/>
  <c r="N48"/>
  <c r="N29"/>
  <c r="N44"/>
  <c r="N42"/>
  <c r="N41"/>
  <c r="N49"/>
  <c r="N50"/>
  <c r="N38"/>
  <c r="N51"/>
  <c r="N39"/>
  <c r="N40"/>
  <c r="N37"/>
  <c r="N69"/>
  <c r="N66"/>
  <c r="N62"/>
  <c r="N57"/>
  <c r="N70"/>
  <c r="N71"/>
  <c r="N68"/>
  <c r="N55"/>
  <c r="N54"/>
  <c r="N59"/>
  <c r="N65"/>
  <c r="N63"/>
  <c r="N60"/>
  <c r="N67"/>
  <c r="N72"/>
  <c r="N61"/>
  <c r="N58"/>
  <c r="N73"/>
  <c r="N74"/>
  <c r="N64"/>
  <c r="N75"/>
  <c r="N76"/>
  <c r="N52"/>
  <c r="N56"/>
  <c r="N53"/>
  <c r="N88"/>
  <c r="N83"/>
  <c r="N87"/>
  <c r="N89"/>
  <c r="N90"/>
  <c r="N91"/>
  <c r="N86"/>
  <c r="N78"/>
  <c r="N79"/>
  <c r="N85"/>
  <c r="N92"/>
  <c r="N82"/>
  <c r="N93"/>
  <c r="N80"/>
  <c r="N94"/>
  <c r="N95"/>
  <c r="N77"/>
  <c r="N84"/>
  <c r="N81"/>
  <c r="N96"/>
  <c r="N97"/>
  <c r="N104"/>
  <c r="N101"/>
  <c r="N105"/>
  <c r="N106"/>
  <c r="N98"/>
  <c r="N102"/>
  <c r="N103"/>
  <c r="N107"/>
  <c r="N100"/>
  <c r="N108"/>
  <c r="N99"/>
  <c r="N114"/>
  <c r="N110"/>
  <c r="N115"/>
  <c r="N112"/>
  <c r="N116"/>
  <c r="N111"/>
  <c r="N117"/>
  <c r="N109"/>
  <c r="N113"/>
  <c r="N121"/>
  <c r="N119"/>
  <c r="N120"/>
  <c r="N118"/>
  <c r="N124"/>
  <c r="N125"/>
  <c r="N123"/>
  <c r="N122"/>
  <c r="N127"/>
  <c r="N129"/>
  <c r="N128"/>
  <c r="N126"/>
  <c r="N3"/>
  <c r="N6"/>
  <c r="N4"/>
  <c r="N5"/>
</calcChain>
</file>

<file path=xl/sharedStrings.xml><?xml version="1.0" encoding="utf-8"?>
<sst xmlns="http://schemas.openxmlformats.org/spreadsheetml/2006/main" count="702" uniqueCount="223">
  <si>
    <t>№</t>
  </si>
  <si>
    <t>п\п</t>
  </si>
  <si>
    <t>Прізвище, ім‘я</t>
  </si>
  <si>
    <t>Дата народ-ження</t>
  </si>
  <si>
    <t>Регіон</t>
  </si>
  <si>
    <t>Клуб</t>
  </si>
  <si>
    <t>ДЮСШ</t>
  </si>
  <si>
    <t>ФСТ</t>
  </si>
  <si>
    <t>Тренер</t>
  </si>
  <si>
    <t>Результат</t>
  </si>
  <si>
    <t>Місце</t>
  </si>
  <si>
    <t>Токмак</t>
  </si>
  <si>
    <t>"КЗ ""Центр туризму"" ЗОР</t>
  </si>
  <si>
    <t>Садовнікова Юлія Владиславівна</t>
  </si>
  <si>
    <t>Штурмак Володимир Васильович</t>
  </si>
  <si>
    <t>Приморський</t>
  </si>
  <si>
    <t>Микалюк С.М.</t>
  </si>
  <si>
    <t>Департамент</t>
  </si>
  <si>
    <t>Бебешко Світлана Яківна</t>
  </si>
  <si>
    <t>Вільнянський</t>
  </si>
  <si>
    <t>Рогатіна Яна Олександрівна</t>
  </si>
  <si>
    <t>Мелітопольський</t>
  </si>
  <si>
    <t>Кубрак Тетяна Сергіївна</t>
  </si>
  <si>
    <t>"Костянтинівське районне</t>
  </si>
  <si>
    <t>Степанов Олександр Васильович</t>
  </si>
  <si>
    <t>Енергодар</t>
  </si>
  <si>
    <t>ЕЦТКС</t>
  </si>
  <si>
    <t>Мелітополь</t>
  </si>
  <si>
    <t>КЗ «Центр позашкільної ос</t>
  </si>
  <si>
    <t>Акимов Костянтин Миколайович</t>
  </si>
  <si>
    <t>Бердянськ</t>
  </si>
  <si>
    <t>Лазаренко Євген Васильович</t>
  </si>
  <si>
    <t>Бердянський</t>
  </si>
  <si>
    <t>Сушко Олена Анатоліївна</t>
  </si>
  <si>
    <t>Смірнов С.О.</t>
  </si>
  <si>
    <t>Смирновської ОТГ</t>
  </si>
  <si>
    <t>Котенко Анатолій Левкович</t>
  </si>
  <si>
    <t>НД</t>
  </si>
  <si>
    <t>НПК</t>
  </si>
  <si>
    <t>Ігнатов  Олександр Володимирович</t>
  </si>
  <si>
    <t>Михайлівський</t>
  </si>
  <si>
    <t>Попов Микола Анатолійович</t>
  </si>
  <si>
    <t>Калінін Євгеній Геннадійович</t>
  </si>
  <si>
    <t>Жиленко Тетяна Миронівна</t>
  </si>
  <si>
    <t>Шевченко Андрій Миколайович</t>
  </si>
  <si>
    <t>Данилюк Тетяна Володимирівна</t>
  </si>
  <si>
    <t>Іванова Людмила Олександрівна</t>
  </si>
  <si>
    <t>Чернігівський</t>
  </si>
  <si>
    <t>Цимбалюк Наталія Олександрівна</t>
  </si>
  <si>
    <t>Запорізький</t>
  </si>
  <si>
    <t>Сова Вікторія Василівна</t>
  </si>
  <si>
    <t>Василівський</t>
  </si>
  <si>
    <t>О.В. Мєлай</t>
  </si>
  <si>
    <t>Білан Олег Іванович</t>
  </si>
  <si>
    <t>КПНЗ «Центр ДЮТТ» ВРР ЗО</t>
  </si>
  <si>
    <t>Іванікова Оксана Анатоліївна</t>
  </si>
  <si>
    <t>Оношко А.О.</t>
  </si>
  <si>
    <t>Відділ освіти молоді та с</t>
  </si>
  <si>
    <t>Фурса Віктор Олексійович</t>
  </si>
  <si>
    <t>Волошенюк Віктор Митрофанович</t>
  </si>
  <si>
    <t>diskv</t>
  </si>
  <si>
    <t>Мироненко Дмитро Володимирович</t>
  </si>
  <si>
    <t>Комунарський</t>
  </si>
  <si>
    <t>ЗНВК № 70</t>
  </si>
  <si>
    <t>Хомякова О.М</t>
  </si>
  <si>
    <t>БДЮТ</t>
  </si>
  <si>
    <t>Бондаренко Ярослав Юрійович</t>
  </si>
  <si>
    <t>Веселівський</t>
  </si>
  <si>
    <t>Карнаухов В.М</t>
  </si>
  <si>
    <t>Більмацький</t>
  </si>
  <si>
    <t>Фірсов Володимир Вікторович</t>
  </si>
  <si>
    <t>Гуляйпільський</t>
  </si>
  <si>
    <t>Алфімов Олександр Олександрович</t>
  </si>
  <si>
    <t>Нудьга Леонид Вікторович</t>
  </si>
  <si>
    <t>Профтехосвіта</t>
  </si>
  <si>
    <t>Новомиколаївський</t>
  </si>
  <si>
    <t>Боміс І.А</t>
  </si>
  <si>
    <t>Сергеєва Крістіна Андріївна</t>
  </si>
  <si>
    <t>Бєляк Дар’я Іванівна</t>
  </si>
  <si>
    <t>Ковтун Анастасія Сергіївна</t>
  </si>
  <si>
    <t>Бахтіярова Ріанна Ринатівна</t>
  </si>
  <si>
    <t>Височина Дар’я Володимирівна</t>
  </si>
  <si>
    <t>Поперека Дар’я Петрівна</t>
  </si>
  <si>
    <t>Руденко Владислава</t>
  </si>
  <si>
    <t>Зінов’єва Дарія Олегівна</t>
  </si>
  <si>
    <t>Коваленко Анна Миколаївна</t>
  </si>
  <si>
    <t>Третяк Алла  Павлівна</t>
  </si>
  <si>
    <t>Жирікова Анастасія Олексіївна</t>
  </si>
  <si>
    <t>Панасенко Софія</t>
  </si>
  <si>
    <t>Головач Юлія Дммитрівна</t>
  </si>
  <si>
    <t>Воронова Вероніка Максимівна</t>
  </si>
  <si>
    <t>Вилегжаніна Юля Володимирівна</t>
  </si>
  <si>
    <t>Подейко Дар’я  Володимирівна</t>
  </si>
  <si>
    <t>Маляр Мирослава</t>
  </si>
  <si>
    <t>Луценко Катерина Вадимівна</t>
  </si>
  <si>
    <t>Авраменко Єлізавета</t>
  </si>
  <si>
    <t>Пономарьова Таісія Русланівна</t>
  </si>
  <si>
    <t>Аврамова Віра Олегівна</t>
  </si>
  <si>
    <t>Коробцова Вікторія Олександрівна</t>
  </si>
  <si>
    <t>Гавязь Анатолій Володимирович</t>
  </si>
  <si>
    <t>Білан Кіра Олегівна</t>
  </si>
  <si>
    <t>Потапенко Олександра Андріївна</t>
  </si>
  <si>
    <t>Смірнова Аліна Іванівна</t>
  </si>
  <si>
    <t>Влезька Аріна Антонівна</t>
  </si>
  <si>
    <t>Бажан Ніколь</t>
  </si>
  <si>
    <t>Бєлая Єлізавета Олександрівна</t>
  </si>
  <si>
    <t>Іванченко Олеся</t>
  </si>
  <si>
    <t>Димитрова Наталя Максимівна</t>
  </si>
  <si>
    <t>Черкас Марія</t>
  </si>
  <si>
    <t>Кіпа Анастасія</t>
  </si>
  <si>
    <t>Гавриленко Дарина Вадимівна</t>
  </si>
  <si>
    <t>Доля Анастасія Ігорівна</t>
  </si>
  <si>
    <t>Желябіна Анастасія Олексіївна</t>
  </si>
  <si>
    <t>Семененко Надія Олександрівна</t>
  </si>
  <si>
    <t>Канигіна Ангеліна Олегівна</t>
  </si>
  <si>
    <t>Штурмак Анастасія Володимирівна</t>
  </si>
  <si>
    <t>Чайченко Валерія Борисівна</t>
  </si>
  <si>
    <t>Шебеда Анна Романівна</t>
  </si>
  <si>
    <t>Поповіч Ольга Євгенівна</t>
  </si>
  <si>
    <t>Щебликіна Лідія</t>
  </si>
  <si>
    <t>Гаценко Карина</t>
  </si>
  <si>
    <t>Богдзієвич Марія</t>
  </si>
  <si>
    <t>Панасенко Катерина</t>
  </si>
  <si>
    <t>Матвеєва Аліна Євгенівна</t>
  </si>
  <si>
    <t>Романова Олександра Павлівна</t>
  </si>
  <si>
    <t>Романов М.С.</t>
  </si>
  <si>
    <t>Касьяник Валерія Володимирівна</t>
  </si>
  <si>
    <t>Горбань Катерина Вільямівна</t>
  </si>
  <si>
    <t>Шашко Софія Ігорівна</t>
  </si>
  <si>
    <t>Сичова Дар’я Петрівна</t>
  </si>
  <si>
    <t>Шевченко Крістіна Олександрівна</t>
  </si>
  <si>
    <t>Шелудченко Анастасія Олександрівна</t>
  </si>
  <si>
    <t>Мартиненко Аліна Олександрівна</t>
  </si>
  <si>
    <t>Зленська Єлизавета Максимівна</t>
  </si>
  <si>
    <t>Погорелая Софія Михайлівна</t>
  </si>
  <si>
    <t>Єрмакович Олександра Дмитрівна</t>
  </si>
  <si>
    <t>Болотова Тетяна Сергіївна</t>
  </si>
  <si>
    <t>Ільницька Катерина Олегівна</t>
  </si>
  <si>
    <t>Литвиненко Вікторія Сергіївна</t>
  </si>
  <si>
    <t>Павленко Валерія Ігорівна</t>
  </si>
  <si>
    <t>Ніколаєнко Анастасія Сергіївна</t>
  </si>
  <si>
    <t>Берестюк Вікторія  Ігорівна</t>
  </si>
  <si>
    <t>Волошина Олександра</t>
  </si>
  <si>
    <t>Стефашина Юлія Михайлівна</t>
  </si>
  <si>
    <t>Науменко Ганна Олександрівна</t>
  </si>
  <si>
    <t>Іщенко Анастасія</t>
  </si>
  <si>
    <t>Балашова Тетяна Олександрівна</t>
  </si>
  <si>
    <t>Шатунова Катерина Володимирівна</t>
  </si>
  <si>
    <t>Воробйова Дарія Андріївна</t>
  </si>
  <si>
    <t>Семененко Вікторія Віталіївна</t>
  </si>
  <si>
    <t>Голець Ельвіра Сергіївна</t>
  </si>
  <si>
    <t>Фірсова Каріна Анатоліївна</t>
  </si>
  <si>
    <t>Атанасій Марія Геннадіївна</t>
  </si>
  <si>
    <t>Савко Юлія Олександрівна</t>
  </si>
  <si>
    <t>Карпова Вероніка Олександрівна</t>
  </si>
  <si>
    <t>Карауланова Августина Дмитрівна</t>
  </si>
  <si>
    <t>Ткач КаринаСергіївна</t>
  </si>
  <si>
    <t>Федорова Дарія Русланівна</t>
  </si>
  <si>
    <t>Копоть Катерина Олександрівна</t>
  </si>
  <si>
    <t>Кондрат Анастасія Олександрівна</t>
  </si>
  <si>
    <t>Гандак Каріна Євгенівна</t>
  </si>
  <si>
    <t>Качан Вікторія Сергіївна</t>
  </si>
  <si>
    <t>Копачинська Анастасія</t>
  </si>
  <si>
    <t>Калімбет Інна Олексіївна</t>
  </si>
  <si>
    <t>Димитрова Дар’я Максимівна</t>
  </si>
  <si>
    <t>Івлєва Олександра Андріївна</t>
  </si>
  <si>
    <t>Васильківська Влада</t>
  </si>
  <si>
    <t>Зубко Карина Юріївна</t>
  </si>
  <si>
    <t>Кириленко Юлія Миколаївна</t>
  </si>
  <si>
    <t>Шлеіна Дар’я Олександрівна</t>
  </si>
  <si>
    <t>Панченко Віра Іллівна</t>
  </si>
  <si>
    <t>Мартинюк Тетяна Юріївна</t>
  </si>
  <si>
    <t>Заліська  Дар’я Сергіївна</t>
  </si>
  <si>
    <t>Чуб Вікторія</t>
  </si>
  <si>
    <r>
      <t>W-10</t>
    </r>
    <r>
      <rPr>
        <b/>
        <sz val="9"/>
        <rFont val="Arial"/>
        <family val="2"/>
        <charset val="204"/>
      </rPr>
      <t/>
    </r>
  </si>
  <si>
    <r>
      <t>W-11</t>
    </r>
    <r>
      <rPr>
        <b/>
        <sz val="9"/>
        <rFont val="Arial"/>
        <family val="2"/>
        <charset val="204"/>
      </rPr>
      <t/>
    </r>
  </si>
  <si>
    <t>W-12</t>
  </si>
  <si>
    <t>W-13</t>
  </si>
  <si>
    <t>W-14</t>
  </si>
  <si>
    <t>W-15</t>
  </si>
  <si>
    <t>W-16</t>
  </si>
  <si>
    <t>W-17</t>
  </si>
  <si>
    <t>W-18</t>
  </si>
  <si>
    <t>Коляда Катерина Євгеніївна</t>
  </si>
  <si>
    <t>Васильєва Анастасія Володимирівна</t>
  </si>
  <si>
    <t>Маніца Вікторія</t>
  </si>
  <si>
    <t>Кучерява Поліна Віталіївна</t>
  </si>
  <si>
    <t>Прохорчук  Надія Петрівна</t>
  </si>
  <si>
    <t>Мансурова Ясмін Тимурівна</t>
  </si>
  <si>
    <t>Куковкіна Аліна Сергіївна</t>
  </si>
  <si>
    <t>Єменджи Єлизавета Русланівна</t>
  </si>
  <si>
    <t>Завгородня Тетяна Романівна</t>
  </si>
  <si>
    <t>Овсянко Інна</t>
  </si>
  <si>
    <t>Белоногова Олександра Олександрівна</t>
  </si>
  <si>
    <t>Літвін Діана Віталіївна</t>
  </si>
  <si>
    <t>Сушко Дарія Сергіївна</t>
  </si>
  <si>
    <t>Фоменко Яна</t>
  </si>
  <si>
    <t>Степанець Анастасія Сергіївна</t>
  </si>
  <si>
    <t>Порох Анастасія Валеріївна</t>
  </si>
  <si>
    <t>Фролова Тетяна</t>
  </si>
  <si>
    <t>Коляда Дар’я</t>
  </si>
  <si>
    <t>Мироненко Анна Леонідівна</t>
  </si>
  <si>
    <t>Проценко Валерія Геннадіївна</t>
  </si>
  <si>
    <t>Глаговська Тетяна Ігорівна</t>
  </si>
  <si>
    <t>Глаговська Анастасія Ігорівна</t>
  </si>
  <si>
    <t>Джемела Олександра Сергіївна</t>
  </si>
  <si>
    <t>Залата Вікторія Олександрівна</t>
  </si>
  <si>
    <t>Скидан Надія Степанівна</t>
  </si>
  <si>
    <t>Качан Анжеліка Сергіївна</t>
  </si>
  <si>
    <t>Горбань Ольга Сергіївна</t>
  </si>
  <si>
    <t>Панасенко Людмила Борисівна</t>
  </si>
  <si>
    <t>Зубова Софія Константиновна</t>
  </si>
  <si>
    <t>Микалюк Людмила Вікторівна</t>
  </si>
  <si>
    <t>Журбінська Анастасія Олександрівна</t>
  </si>
  <si>
    <t>Кардашова Вікторія Валеріївна</t>
  </si>
  <si>
    <t>Зінченко Ія  Костянтинівна</t>
  </si>
  <si>
    <t>W-21</t>
  </si>
  <si>
    <t>DSQ</t>
  </si>
  <si>
    <t>НПД</t>
  </si>
  <si>
    <t xml:space="preserve">Вікова група  </t>
  </si>
  <si>
    <t>сума</t>
  </si>
  <si>
    <r>
      <t>W-10</t>
    </r>
    <r>
      <rPr>
        <b/>
        <sz val="9"/>
        <color rgb="FFFF0000"/>
        <rFont val="Arial"/>
        <family val="2"/>
        <charset val="204"/>
      </rPr>
      <t xml:space="preserve">         </t>
    </r>
  </si>
  <si>
    <r>
      <t>W-11</t>
    </r>
    <r>
      <rPr>
        <b/>
        <sz val="9"/>
        <color rgb="FFFF0000"/>
        <rFont val="Arial"/>
        <family val="2"/>
        <charset val="204"/>
      </rPr>
      <t xml:space="preserve">         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</si>
</sst>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2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21" fontId="2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1" fontId="5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1" fontId="5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/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2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1" fontId="5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1" fontId="5" fillId="0" borderId="0" xfId="0" applyNumberFormat="1" applyFont="1" applyBorder="1" applyAlignment="1">
      <alignment horizontal="center" vertical="top" wrapText="1"/>
    </xf>
    <xf numFmtId="0" fontId="0" fillId="0" borderId="7" xfId="0" applyFont="1" applyBorder="1"/>
    <xf numFmtId="0" fontId="0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>
      <selection activeCell="R35" sqref="R35"/>
    </sheetView>
  </sheetViews>
  <sheetFormatPr defaultRowHeight="12.75"/>
  <cols>
    <col min="1" max="1" width="6.140625" customWidth="1"/>
    <col min="2" max="2" width="4" customWidth="1"/>
    <col min="3" max="3" width="17.85546875" customWidth="1"/>
    <col min="4" max="4" width="11" customWidth="1"/>
    <col min="5" max="5" width="10.140625" customWidth="1"/>
    <col min="6" max="6" width="13.7109375" customWidth="1"/>
    <col min="7" max="8" width="0" hidden="1" customWidth="1"/>
    <col min="9" max="9" width="14.7109375" customWidth="1"/>
  </cols>
  <sheetData>
    <row r="1" spans="1:15" ht="12.75" customHeight="1">
      <c r="A1" s="3" t="s">
        <v>219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9</v>
      </c>
      <c r="M1" s="4" t="s">
        <v>10</v>
      </c>
      <c r="N1" s="4" t="s">
        <v>9</v>
      </c>
      <c r="O1" s="4" t="s">
        <v>10</v>
      </c>
    </row>
    <row r="2" spans="1:15">
      <c r="B2" s="5" t="s">
        <v>1</v>
      </c>
      <c r="C2" s="5"/>
      <c r="D2" s="5"/>
      <c r="E2" s="5"/>
      <c r="F2" s="5"/>
      <c r="G2" s="5"/>
      <c r="H2" s="5"/>
      <c r="I2" s="5"/>
      <c r="J2" s="6">
        <v>43365</v>
      </c>
      <c r="K2" s="6">
        <v>43365</v>
      </c>
      <c r="L2" s="6">
        <v>43366</v>
      </c>
      <c r="M2" s="6">
        <v>43366</v>
      </c>
      <c r="N2" s="6" t="s">
        <v>220</v>
      </c>
      <c r="O2" s="6"/>
    </row>
    <row r="3" spans="1:15" s="1" customFormat="1" ht="12" customHeight="1">
      <c r="A3" s="26" t="s">
        <v>221</v>
      </c>
      <c r="B3" s="27">
        <v>2</v>
      </c>
      <c r="C3" s="27" t="s">
        <v>78</v>
      </c>
      <c r="D3" s="28">
        <v>39453</v>
      </c>
      <c r="E3" s="27" t="s">
        <v>15</v>
      </c>
      <c r="F3" s="27" t="s">
        <v>12</v>
      </c>
      <c r="G3" s="8"/>
      <c r="H3" s="8"/>
      <c r="I3" s="29" t="s">
        <v>16</v>
      </c>
      <c r="J3" s="30">
        <v>8.6597222222222214E-2</v>
      </c>
      <c r="K3" s="29">
        <v>2</v>
      </c>
      <c r="L3" s="30">
        <v>4.0231481481481479E-2</v>
      </c>
      <c r="M3" s="29">
        <v>2</v>
      </c>
      <c r="N3" s="30">
        <f>J3+L3</f>
        <v>0.12682870370370369</v>
      </c>
      <c r="O3" s="31">
        <v>1</v>
      </c>
    </row>
    <row r="4" spans="1:15" s="1" customFormat="1" ht="12" customHeight="1">
      <c r="A4" s="32" t="s">
        <v>221</v>
      </c>
      <c r="B4" s="33">
        <v>1</v>
      </c>
      <c r="C4" s="33" t="s">
        <v>77</v>
      </c>
      <c r="D4" s="34">
        <v>39597</v>
      </c>
      <c r="E4" s="33" t="s">
        <v>51</v>
      </c>
      <c r="F4" s="33" t="s">
        <v>12</v>
      </c>
      <c r="G4" s="12"/>
      <c r="H4" s="12"/>
      <c r="I4" s="35" t="s">
        <v>52</v>
      </c>
      <c r="J4" s="36">
        <v>7.1319444444444449E-2</v>
      </c>
      <c r="K4" s="35">
        <v>1</v>
      </c>
      <c r="L4" s="36">
        <v>6.9490740740740742E-2</v>
      </c>
      <c r="M4" s="35">
        <v>4</v>
      </c>
      <c r="N4" s="36">
        <f>J4+L4</f>
        <v>0.14081018518518518</v>
      </c>
      <c r="O4" s="37">
        <v>2</v>
      </c>
    </row>
    <row r="5" spans="1:15" ht="12" customHeight="1">
      <c r="A5" s="38" t="s">
        <v>174</v>
      </c>
      <c r="B5" s="21">
        <v>4</v>
      </c>
      <c r="C5" s="21" t="s">
        <v>80</v>
      </c>
      <c r="D5" s="22">
        <v>39657</v>
      </c>
      <c r="E5" s="21" t="s">
        <v>15</v>
      </c>
      <c r="F5" s="21" t="s">
        <v>12</v>
      </c>
      <c r="G5" s="12"/>
      <c r="H5" s="12"/>
      <c r="I5" s="12" t="s">
        <v>16</v>
      </c>
      <c r="J5" s="12" t="s">
        <v>38</v>
      </c>
      <c r="K5" s="12"/>
      <c r="L5" s="11">
        <v>3.9745370370370368E-2</v>
      </c>
      <c r="M5" s="12">
        <v>1</v>
      </c>
      <c r="N5" s="11" t="e">
        <f>J5+L5</f>
        <v>#VALUE!</v>
      </c>
      <c r="O5" s="39"/>
    </row>
    <row r="6" spans="1:15" ht="12" customHeight="1">
      <c r="A6" s="14" t="s">
        <v>174</v>
      </c>
      <c r="B6" s="23">
        <v>3</v>
      </c>
      <c r="C6" s="23" t="s">
        <v>79</v>
      </c>
      <c r="D6" s="24">
        <v>39538</v>
      </c>
      <c r="E6" s="23" t="s">
        <v>15</v>
      </c>
      <c r="F6" s="23" t="s">
        <v>12</v>
      </c>
      <c r="G6" s="18"/>
      <c r="H6" s="18"/>
      <c r="I6" s="18" t="s">
        <v>16</v>
      </c>
      <c r="J6" s="18" t="s">
        <v>38</v>
      </c>
      <c r="K6" s="18"/>
      <c r="L6" s="20">
        <v>4.0879629629629634E-2</v>
      </c>
      <c r="M6" s="18">
        <v>3</v>
      </c>
      <c r="N6" s="20" t="e">
        <f>J6+L6</f>
        <v>#VALUE!</v>
      </c>
      <c r="O6" s="40"/>
    </row>
    <row r="7" spans="1:15" ht="12" customHeight="1">
      <c r="A7" s="41" t="s">
        <v>222</v>
      </c>
      <c r="B7" s="27">
        <v>1</v>
      </c>
      <c r="C7" s="27" t="s">
        <v>81</v>
      </c>
      <c r="D7" s="28">
        <v>39085</v>
      </c>
      <c r="E7" s="27" t="s">
        <v>19</v>
      </c>
      <c r="F7" s="27" t="s">
        <v>12</v>
      </c>
      <c r="G7" s="8"/>
      <c r="H7" s="8"/>
      <c r="I7" s="29" t="s">
        <v>20</v>
      </c>
      <c r="J7" s="30">
        <v>1.6261574074074074E-2</v>
      </c>
      <c r="K7" s="29">
        <v>1</v>
      </c>
      <c r="L7" s="30">
        <v>1.7291666666666667E-2</v>
      </c>
      <c r="M7" s="29">
        <v>3</v>
      </c>
      <c r="N7" s="30">
        <f>J7+L7</f>
        <v>3.3553240740740745E-2</v>
      </c>
      <c r="O7" s="42">
        <v>1</v>
      </c>
    </row>
    <row r="8" spans="1:15" ht="12" customHeight="1">
      <c r="A8" s="43" t="s">
        <v>175</v>
      </c>
      <c r="B8" s="33">
        <v>4</v>
      </c>
      <c r="C8" s="33" t="s">
        <v>84</v>
      </c>
      <c r="D8" s="34">
        <v>39083</v>
      </c>
      <c r="E8" s="33" t="s">
        <v>17</v>
      </c>
      <c r="F8" s="33" t="s">
        <v>12</v>
      </c>
      <c r="G8" s="12"/>
      <c r="H8" s="12"/>
      <c r="I8" s="35" t="s">
        <v>43</v>
      </c>
      <c r="J8" s="36">
        <v>3.3043981481481487E-2</v>
      </c>
      <c r="K8" s="35">
        <v>4</v>
      </c>
      <c r="L8" s="36">
        <v>1.2824074074074073E-2</v>
      </c>
      <c r="M8" s="35">
        <v>1</v>
      </c>
      <c r="N8" s="36">
        <f>J8+L8</f>
        <v>4.5868055555555558E-2</v>
      </c>
      <c r="O8" s="37">
        <v>2</v>
      </c>
    </row>
    <row r="9" spans="1:15" ht="12" customHeight="1">
      <c r="A9" s="43" t="s">
        <v>222</v>
      </c>
      <c r="B9" s="33">
        <v>2</v>
      </c>
      <c r="C9" s="33" t="s">
        <v>82</v>
      </c>
      <c r="D9" s="34">
        <v>39285</v>
      </c>
      <c r="E9" s="33" t="s">
        <v>19</v>
      </c>
      <c r="F9" s="33" t="s">
        <v>12</v>
      </c>
      <c r="G9" s="12"/>
      <c r="H9" s="12"/>
      <c r="I9" s="35" t="s">
        <v>20</v>
      </c>
      <c r="J9" s="36">
        <v>2.4212962962962964E-2</v>
      </c>
      <c r="K9" s="35">
        <v>2</v>
      </c>
      <c r="L9" s="36">
        <v>2.9224537037037038E-2</v>
      </c>
      <c r="M9" s="35">
        <v>7</v>
      </c>
      <c r="N9" s="36">
        <f>J9+L9</f>
        <v>5.3437499999999999E-2</v>
      </c>
      <c r="O9" s="37">
        <v>3</v>
      </c>
    </row>
    <row r="10" spans="1:15" ht="12" customHeight="1">
      <c r="A10" s="9" t="s">
        <v>175</v>
      </c>
      <c r="B10" s="21">
        <v>3</v>
      </c>
      <c r="C10" s="21" t="s">
        <v>83</v>
      </c>
      <c r="D10" s="21">
        <v>2007</v>
      </c>
      <c r="E10" s="21" t="s">
        <v>47</v>
      </c>
      <c r="F10" s="21" t="s">
        <v>12</v>
      </c>
      <c r="G10" s="12"/>
      <c r="H10" s="12"/>
      <c r="I10" s="12" t="s">
        <v>48</v>
      </c>
      <c r="J10" s="11">
        <v>3.1539351851851853E-2</v>
      </c>
      <c r="K10" s="12">
        <v>3</v>
      </c>
      <c r="L10" s="11">
        <v>3.0648148148148147E-2</v>
      </c>
      <c r="M10" s="12">
        <v>9</v>
      </c>
      <c r="N10" s="11">
        <f>J10+L10</f>
        <v>6.21875E-2</v>
      </c>
      <c r="O10" s="44">
        <v>4</v>
      </c>
    </row>
    <row r="11" spans="1:15" ht="12" customHeight="1">
      <c r="A11" s="9" t="s">
        <v>175</v>
      </c>
      <c r="B11" s="21">
        <v>7</v>
      </c>
      <c r="C11" s="21" t="s">
        <v>87</v>
      </c>
      <c r="D11" s="22">
        <v>39128</v>
      </c>
      <c r="E11" s="21" t="s">
        <v>27</v>
      </c>
      <c r="F11" s="21" t="s">
        <v>28</v>
      </c>
      <c r="G11" s="12"/>
      <c r="H11" s="12"/>
      <c r="I11" s="12" t="s">
        <v>39</v>
      </c>
      <c r="J11" s="11">
        <v>4.2106481481481488E-2</v>
      </c>
      <c r="K11" s="12">
        <v>7</v>
      </c>
      <c r="L11" s="11">
        <v>2.9421296296296296E-2</v>
      </c>
      <c r="M11" s="12">
        <v>8</v>
      </c>
      <c r="N11" s="11">
        <f>J11+L11</f>
        <v>7.1527777777777787E-2</v>
      </c>
      <c r="O11" s="44">
        <v>5</v>
      </c>
    </row>
    <row r="12" spans="1:15" ht="12" customHeight="1">
      <c r="A12" s="9" t="s">
        <v>175</v>
      </c>
      <c r="B12" s="21">
        <v>10</v>
      </c>
      <c r="C12" s="21" t="s">
        <v>90</v>
      </c>
      <c r="D12" s="22">
        <v>39317</v>
      </c>
      <c r="E12" s="21" t="s">
        <v>27</v>
      </c>
      <c r="F12" s="21" t="s">
        <v>28</v>
      </c>
      <c r="G12" s="12"/>
      <c r="H12" s="12"/>
      <c r="I12" s="12" t="s">
        <v>39</v>
      </c>
      <c r="J12" s="11">
        <v>4.8923611111111105E-2</v>
      </c>
      <c r="K12" s="12">
        <v>10</v>
      </c>
      <c r="L12" s="11">
        <v>2.7557870370370368E-2</v>
      </c>
      <c r="M12" s="12">
        <v>6</v>
      </c>
      <c r="N12" s="11">
        <f>J12+L12</f>
        <v>7.648148148148147E-2</v>
      </c>
      <c r="O12" s="44">
        <v>6</v>
      </c>
    </row>
    <row r="13" spans="1:15" ht="12" customHeight="1">
      <c r="A13" s="9" t="s">
        <v>175</v>
      </c>
      <c r="B13" s="21">
        <v>8</v>
      </c>
      <c r="C13" s="21" t="s">
        <v>88</v>
      </c>
      <c r="D13" s="22">
        <v>39310</v>
      </c>
      <c r="E13" s="21" t="s">
        <v>67</v>
      </c>
      <c r="F13" s="21" t="s">
        <v>12</v>
      </c>
      <c r="G13" s="12"/>
      <c r="H13" s="12"/>
      <c r="I13" s="12" t="s">
        <v>68</v>
      </c>
      <c r="J13" s="11">
        <v>4.6319444444444441E-2</v>
      </c>
      <c r="K13" s="12">
        <v>8</v>
      </c>
      <c r="L13" s="11">
        <v>3.1342592592592596E-2</v>
      </c>
      <c r="M13" s="12">
        <v>11</v>
      </c>
      <c r="N13" s="11">
        <f>J13+L13</f>
        <v>7.7662037037037029E-2</v>
      </c>
      <c r="O13" s="44">
        <v>7</v>
      </c>
    </row>
    <row r="14" spans="1:15" ht="12" customHeight="1">
      <c r="A14" s="9" t="s">
        <v>175</v>
      </c>
      <c r="B14" s="21">
        <v>13</v>
      </c>
      <c r="C14" s="21" t="s">
        <v>93</v>
      </c>
      <c r="D14" s="22">
        <v>39239</v>
      </c>
      <c r="E14" s="21" t="s">
        <v>30</v>
      </c>
      <c r="F14" s="21" t="s">
        <v>12</v>
      </c>
      <c r="G14" s="12"/>
      <c r="H14" s="12"/>
      <c r="I14" s="12" t="s">
        <v>45</v>
      </c>
      <c r="J14" s="11">
        <v>5.6446759259259259E-2</v>
      </c>
      <c r="K14" s="12">
        <v>13</v>
      </c>
      <c r="L14" s="11">
        <v>2.4062500000000001E-2</v>
      </c>
      <c r="M14" s="12">
        <v>5</v>
      </c>
      <c r="N14" s="11">
        <f>J14+L14</f>
        <v>8.0509259259259253E-2</v>
      </c>
      <c r="O14" s="44">
        <v>8</v>
      </c>
    </row>
    <row r="15" spans="1:15" ht="12" customHeight="1">
      <c r="A15" s="9" t="s">
        <v>175</v>
      </c>
      <c r="B15" s="21">
        <v>9</v>
      </c>
      <c r="C15" s="21" t="s">
        <v>89</v>
      </c>
      <c r="D15" s="22">
        <v>39253</v>
      </c>
      <c r="E15" s="21" t="s">
        <v>27</v>
      </c>
      <c r="F15" s="21" t="s">
        <v>28</v>
      </c>
      <c r="G15" s="12"/>
      <c r="H15" s="12"/>
      <c r="I15" s="12" t="s">
        <v>29</v>
      </c>
      <c r="J15" s="11">
        <v>4.7071759259259265E-2</v>
      </c>
      <c r="K15" s="12">
        <v>9</v>
      </c>
      <c r="L15" s="11">
        <v>3.4039351851851855E-2</v>
      </c>
      <c r="M15" s="12">
        <v>13</v>
      </c>
      <c r="N15" s="11">
        <f>J15+L15</f>
        <v>8.111111111111112E-2</v>
      </c>
      <c r="O15" s="44">
        <v>9</v>
      </c>
    </row>
    <row r="16" spans="1:15" ht="12" customHeight="1">
      <c r="A16" s="9" t="s">
        <v>175</v>
      </c>
      <c r="B16" s="21">
        <v>6</v>
      </c>
      <c r="C16" s="21" t="s">
        <v>86</v>
      </c>
      <c r="D16" s="22">
        <v>39102</v>
      </c>
      <c r="E16" s="21" t="s">
        <v>27</v>
      </c>
      <c r="F16" s="21" t="s">
        <v>28</v>
      </c>
      <c r="G16" s="12"/>
      <c r="H16" s="12"/>
      <c r="I16" s="12" t="s">
        <v>59</v>
      </c>
      <c r="J16" s="11">
        <v>4.1979166666666672E-2</v>
      </c>
      <c r="K16" s="12">
        <v>6</v>
      </c>
      <c r="L16" s="11">
        <v>3.9837962962962964E-2</v>
      </c>
      <c r="M16" s="12">
        <v>14</v>
      </c>
      <c r="N16" s="11">
        <f>J16+L16</f>
        <v>8.1817129629629642E-2</v>
      </c>
      <c r="O16" s="13">
        <v>10</v>
      </c>
    </row>
    <row r="17" spans="1:15" ht="12" customHeight="1">
      <c r="A17" s="9" t="s">
        <v>175</v>
      </c>
      <c r="B17" s="21">
        <v>12</v>
      </c>
      <c r="C17" s="21" t="s">
        <v>92</v>
      </c>
      <c r="D17" s="22">
        <v>39217</v>
      </c>
      <c r="E17" s="21" t="s">
        <v>32</v>
      </c>
      <c r="F17" s="21" t="s">
        <v>12</v>
      </c>
      <c r="G17" s="12"/>
      <c r="H17" s="12"/>
      <c r="I17" s="12" t="s">
        <v>33</v>
      </c>
      <c r="J17" s="11">
        <v>5.5358796296296288E-2</v>
      </c>
      <c r="K17" s="12">
        <v>12</v>
      </c>
      <c r="L17" s="11">
        <v>3.3541666666666664E-2</v>
      </c>
      <c r="M17" s="12">
        <v>12</v>
      </c>
      <c r="N17" s="11">
        <f>J17+L17</f>
        <v>8.8900462962962945E-2</v>
      </c>
      <c r="O17" s="44">
        <v>11</v>
      </c>
    </row>
    <row r="18" spans="1:15" ht="12" customHeight="1">
      <c r="A18" s="9" t="s">
        <v>175</v>
      </c>
      <c r="B18" s="21">
        <v>15</v>
      </c>
      <c r="C18" s="21" t="s">
        <v>95</v>
      </c>
      <c r="D18" s="22">
        <v>39257</v>
      </c>
      <c r="E18" s="21" t="s">
        <v>30</v>
      </c>
      <c r="F18" s="21" t="s">
        <v>12</v>
      </c>
      <c r="G18" s="12"/>
      <c r="H18" s="12"/>
      <c r="I18" s="12" t="s">
        <v>45</v>
      </c>
      <c r="J18" s="11">
        <v>6.6365740740740739E-2</v>
      </c>
      <c r="K18" s="12">
        <v>15</v>
      </c>
      <c r="L18" s="11">
        <v>3.0972222222222224E-2</v>
      </c>
      <c r="M18" s="12">
        <v>10</v>
      </c>
      <c r="N18" s="11">
        <f>J18+L18</f>
        <v>9.7337962962962959E-2</v>
      </c>
      <c r="O18" s="44">
        <v>12</v>
      </c>
    </row>
    <row r="19" spans="1:15" ht="12" customHeight="1">
      <c r="A19" s="9" t="s">
        <v>175</v>
      </c>
      <c r="B19" s="21">
        <v>5</v>
      </c>
      <c r="C19" s="21" t="s">
        <v>85</v>
      </c>
      <c r="D19" s="22">
        <v>39258</v>
      </c>
      <c r="E19" s="21" t="s">
        <v>21</v>
      </c>
      <c r="F19" s="21" t="s">
        <v>23</v>
      </c>
      <c r="G19" s="12"/>
      <c r="H19" s="12"/>
      <c r="I19" s="12" t="s">
        <v>24</v>
      </c>
      <c r="J19" s="11">
        <v>4.0092592592592589E-2</v>
      </c>
      <c r="K19" s="12">
        <v>5</v>
      </c>
      <c r="L19" s="11">
        <v>5.9120370370370372E-2</v>
      </c>
      <c r="M19" s="12">
        <v>16</v>
      </c>
      <c r="N19" s="11">
        <f>J19+L19</f>
        <v>9.9212962962962961E-2</v>
      </c>
      <c r="O19" s="44">
        <v>13</v>
      </c>
    </row>
    <row r="20" spans="1:15" ht="12" customHeight="1">
      <c r="A20" s="9" t="s">
        <v>175</v>
      </c>
      <c r="B20" s="21">
        <v>14</v>
      </c>
      <c r="C20" s="21" t="s">
        <v>94</v>
      </c>
      <c r="D20" s="22">
        <v>39146</v>
      </c>
      <c r="E20" s="21" t="s">
        <v>27</v>
      </c>
      <c r="F20" s="21" t="s">
        <v>28</v>
      </c>
      <c r="G20" s="12"/>
      <c r="H20" s="12"/>
      <c r="I20" s="12" t="s">
        <v>29</v>
      </c>
      <c r="J20" s="11">
        <v>6.3020833333333331E-2</v>
      </c>
      <c r="K20" s="12">
        <v>14</v>
      </c>
      <c r="L20" s="11">
        <v>6.7685185185185182E-2</v>
      </c>
      <c r="M20" s="12">
        <v>18</v>
      </c>
      <c r="N20" s="11">
        <f>J20+L20</f>
        <v>0.13070601851851851</v>
      </c>
      <c r="O20" s="44">
        <v>14</v>
      </c>
    </row>
    <row r="21" spans="1:15" ht="12" customHeight="1">
      <c r="A21" s="9" t="s">
        <v>175</v>
      </c>
      <c r="B21" s="21">
        <v>16</v>
      </c>
      <c r="C21" s="21" t="s">
        <v>96</v>
      </c>
      <c r="D21" s="22">
        <v>39297</v>
      </c>
      <c r="E21" s="21" t="s">
        <v>27</v>
      </c>
      <c r="F21" s="21" t="s">
        <v>28</v>
      </c>
      <c r="G21" s="12"/>
      <c r="H21" s="12"/>
      <c r="I21" s="12" t="s">
        <v>29</v>
      </c>
      <c r="J21" s="11">
        <v>6.9930555555555551E-2</v>
      </c>
      <c r="K21" s="12">
        <v>16</v>
      </c>
      <c r="L21" s="11">
        <v>6.1388888888888889E-2</v>
      </c>
      <c r="M21" s="12">
        <v>17</v>
      </c>
      <c r="N21" s="11">
        <f>J21+L21</f>
        <v>0.13131944444444443</v>
      </c>
      <c r="O21" s="44">
        <v>15</v>
      </c>
    </row>
    <row r="22" spans="1:15" ht="12" customHeight="1">
      <c r="A22" s="9" t="s">
        <v>175</v>
      </c>
      <c r="B22" s="21">
        <v>17</v>
      </c>
      <c r="C22" s="21" t="s">
        <v>97</v>
      </c>
      <c r="D22" s="22">
        <v>39327</v>
      </c>
      <c r="E22" s="21" t="s">
        <v>32</v>
      </c>
      <c r="F22" s="21" t="s">
        <v>12</v>
      </c>
      <c r="G22" s="12"/>
      <c r="H22" s="12"/>
      <c r="I22" s="12" t="s">
        <v>33</v>
      </c>
      <c r="J22" s="12" t="s">
        <v>38</v>
      </c>
      <c r="K22" s="12"/>
      <c r="L22" s="12" t="s">
        <v>60</v>
      </c>
      <c r="M22" s="12"/>
      <c r="N22" s="11" t="e">
        <f>J22+L22</f>
        <v>#VALUE!</v>
      </c>
      <c r="O22" s="45"/>
    </row>
    <row r="23" spans="1:15" ht="12" customHeight="1">
      <c r="A23" s="9" t="s">
        <v>175</v>
      </c>
      <c r="B23" s="21">
        <v>19</v>
      </c>
      <c r="C23" s="21" t="s">
        <v>100</v>
      </c>
      <c r="D23" s="22">
        <v>39093</v>
      </c>
      <c r="E23" s="21" t="s">
        <v>35</v>
      </c>
      <c r="F23" s="21" t="s">
        <v>12</v>
      </c>
      <c r="G23" s="12"/>
      <c r="H23" s="12"/>
      <c r="I23" s="12" t="s">
        <v>36</v>
      </c>
      <c r="J23" s="12" t="s">
        <v>38</v>
      </c>
      <c r="K23" s="12"/>
      <c r="L23" s="11">
        <v>4.3078703703703702E-2</v>
      </c>
      <c r="M23" s="12">
        <v>15</v>
      </c>
      <c r="N23" s="11" t="e">
        <f>J23+L23</f>
        <v>#VALUE!</v>
      </c>
      <c r="O23" s="45"/>
    </row>
    <row r="24" spans="1:15" ht="12" customHeight="1">
      <c r="A24" s="9" t="s">
        <v>175</v>
      </c>
      <c r="B24" s="21">
        <v>11</v>
      </c>
      <c r="C24" s="21" t="s">
        <v>91</v>
      </c>
      <c r="D24" s="22">
        <v>39213</v>
      </c>
      <c r="E24" s="21" t="s">
        <v>27</v>
      </c>
      <c r="F24" s="21" t="s">
        <v>28</v>
      </c>
      <c r="G24" s="12"/>
      <c r="H24" s="12"/>
      <c r="I24" s="12" t="s">
        <v>39</v>
      </c>
      <c r="J24" s="11">
        <v>5.2372685185185182E-2</v>
      </c>
      <c r="K24" s="12">
        <v>11</v>
      </c>
      <c r="L24" s="12" t="s">
        <v>217</v>
      </c>
      <c r="M24" s="12"/>
      <c r="N24" s="11" t="e">
        <f>J24+L24</f>
        <v>#VALUE!</v>
      </c>
      <c r="O24" s="45"/>
    </row>
    <row r="25" spans="1:15" ht="12" customHeight="1">
      <c r="A25" s="9" t="s">
        <v>175</v>
      </c>
      <c r="B25" s="21">
        <v>18</v>
      </c>
      <c r="C25" s="21" t="s">
        <v>98</v>
      </c>
      <c r="D25" s="22">
        <v>39151</v>
      </c>
      <c r="E25" s="21" t="s">
        <v>51</v>
      </c>
      <c r="F25" s="21" t="s">
        <v>54</v>
      </c>
      <c r="G25" s="12"/>
      <c r="H25" s="12"/>
      <c r="I25" s="12" t="s">
        <v>99</v>
      </c>
      <c r="J25" s="12" t="s">
        <v>38</v>
      </c>
      <c r="K25" s="12"/>
      <c r="L25" s="12" t="s">
        <v>60</v>
      </c>
      <c r="M25" s="12"/>
      <c r="N25" s="11" t="e">
        <f>J25+L25</f>
        <v>#VALUE!</v>
      </c>
      <c r="O25" s="45"/>
    </row>
    <row r="26" spans="1:15" ht="12" customHeight="1">
      <c r="A26" s="9" t="s">
        <v>175</v>
      </c>
      <c r="B26" s="21">
        <v>20</v>
      </c>
      <c r="C26" s="21" t="s">
        <v>101</v>
      </c>
      <c r="D26" s="22">
        <v>39098</v>
      </c>
      <c r="E26" s="21" t="s">
        <v>35</v>
      </c>
      <c r="F26" s="21" t="s">
        <v>12</v>
      </c>
      <c r="G26" s="12"/>
      <c r="H26" s="12"/>
      <c r="I26" s="12" t="s">
        <v>36</v>
      </c>
      <c r="J26" s="12" t="s">
        <v>38</v>
      </c>
      <c r="K26" s="12"/>
      <c r="L26" s="11">
        <v>2.297453703703704E-2</v>
      </c>
      <c r="M26" s="12">
        <v>4</v>
      </c>
      <c r="N26" s="11" t="e">
        <f>J26+L26</f>
        <v>#VALUE!</v>
      </c>
      <c r="O26" s="45"/>
    </row>
    <row r="27" spans="1:15" ht="12" customHeight="1">
      <c r="A27" s="19" t="s">
        <v>175</v>
      </c>
      <c r="B27" s="23">
        <v>21</v>
      </c>
      <c r="C27" s="23" t="s">
        <v>102</v>
      </c>
      <c r="D27" s="24">
        <v>39256</v>
      </c>
      <c r="E27" s="23" t="s">
        <v>11</v>
      </c>
      <c r="F27" s="23" t="s">
        <v>12</v>
      </c>
      <c r="G27" s="18"/>
      <c r="H27" s="18"/>
      <c r="I27" s="18" t="s">
        <v>13</v>
      </c>
      <c r="J27" s="18" t="s">
        <v>38</v>
      </c>
      <c r="K27" s="18"/>
      <c r="L27" s="20">
        <v>1.6331018518518519E-2</v>
      </c>
      <c r="M27" s="18">
        <v>2</v>
      </c>
      <c r="N27" s="20" t="e">
        <f>J27+L27</f>
        <v>#VALUE!</v>
      </c>
      <c r="O27" s="40"/>
    </row>
    <row r="28" spans="1:15" ht="12" customHeight="1">
      <c r="A28" s="41" t="s">
        <v>176</v>
      </c>
      <c r="B28" s="27">
        <v>2</v>
      </c>
      <c r="C28" s="27" t="s">
        <v>104</v>
      </c>
      <c r="D28" s="28">
        <v>39070</v>
      </c>
      <c r="E28" s="27" t="s">
        <v>30</v>
      </c>
      <c r="F28" s="27" t="s">
        <v>12</v>
      </c>
      <c r="G28" s="8"/>
      <c r="H28" s="8"/>
      <c r="I28" s="29" t="s">
        <v>31</v>
      </c>
      <c r="J28" s="30">
        <v>2.7442129629629632E-2</v>
      </c>
      <c r="K28" s="29">
        <v>2</v>
      </c>
      <c r="L28" s="30">
        <v>2.2465277777777778E-2</v>
      </c>
      <c r="M28" s="29">
        <v>8</v>
      </c>
      <c r="N28" s="30">
        <f>J28+L28</f>
        <v>4.9907407407407414E-2</v>
      </c>
      <c r="O28" s="42">
        <v>1</v>
      </c>
    </row>
    <row r="29" spans="1:15" ht="12" customHeight="1">
      <c r="A29" s="43" t="s">
        <v>176</v>
      </c>
      <c r="B29" s="33">
        <v>7</v>
      </c>
      <c r="C29" s="33" t="s">
        <v>109</v>
      </c>
      <c r="D29" s="33">
        <v>2006</v>
      </c>
      <c r="E29" s="33" t="s">
        <v>47</v>
      </c>
      <c r="F29" s="33" t="s">
        <v>12</v>
      </c>
      <c r="G29" s="12"/>
      <c r="H29" s="12"/>
      <c r="I29" s="35" t="s">
        <v>48</v>
      </c>
      <c r="J29" s="36">
        <v>3.8090277777777778E-2</v>
      </c>
      <c r="K29" s="35">
        <v>7</v>
      </c>
      <c r="L29" s="36">
        <v>1.7164351851851851E-2</v>
      </c>
      <c r="M29" s="35">
        <v>3</v>
      </c>
      <c r="N29" s="36">
        <f>J29+L29</f>
        <v>5.5254629629629626E-2</v>
      </c>
      <c r="O29" s="37">
        <v>2</v>
      </c>
    </row>
    <row r="30" spans="1:15" ht="12" customHeight="1">
      <c r="A30" s="43" t="s">
        <v>176</v>
      </c>
      <c r="B30" s="33">
        <v>8</v>
      </c>
      <c r="C30" s="33" t="s">
        <v>110</v>
      </c>
      <c r="D30" s="34">
        <v>38834</v>
      </c>
      <c r="E30" s="33" t="s">
        <v>27</v>
      </c>
      <c r="F30" s="33" t="s">
        <v>28</v>
      </c>
      <c r="G30" s="12"/>
      <c r="H30" s="12"/>
      <c r="I30" s="35" t="s">
        <v>39</v>
      </c>
      <c r="J30" s="36">
        <v>3.8101851851851852E-2</v>
      </c>
      <c r="K30" s="35">
        <v>8</v>
      </c>
      <c r="L30" s="36">
        <v>1.8124999999999999E-2</v>
      </c>
      <c r="M30" s="35">
        <v>4</v>
      </c>
      <c r="N30" s="36">
        <f>J30+L30</f>
        <v>5.6226851851851847E-2</v>
      </c>
      <c r="O30" s="37">
        <v>3</v>
      </c>
    </row>
    <row r="31" spans="1:15" ht="12" customHeight="1">
      <c r="A31" s="9" t="s">
        <v>176</v>
      </c>
      <c r="B31" s="21">
        <v>1</v>
      </c>
      <c r="C31" s="21" t="s">
        <v>103</v>
      </c>
      <c r="D31" s="22">
        <v>38888</v>
      </c>
      <c r="E31" s="21" t="s">
        <v>17</v>
      </c>
      <c r="F31" s="21" t="s">
        <v>12</v>
      </c>
      <c r="G31" s="12"/>
      <c r="H31" s="12"/>
      <c r="I31" s="12" t="s">
        <v>18</v>
      </c>
      <c r="J31" s="11">
        <v>2.5555555555555554E-2</v>
      </c>
      <c r="K31" s="12">
        <v>1</v>
      </c>
      <c r="L31" s="11">
        <v>3.142361111111111E-2</v>
      </c>
      <c r="M31" s="12">
        <v>16</v>
      </c>
      <c r="N31" s="11">
        <f>J31+L31</f>
        <v>5.6979166666666664E-2</v>
      </c>
      <c r="O31" s="44">
        <v>4</v>
      </c>
    </row>
    <row r="32" spans="1:15" ht="12" customHeight="1">
      <c r="A32" s="9" t="s">
        <v>176</v>
      </c>
      <c r="B32" s="21">
        <v>9</v>
      </c>
      <c r="C32" s="21" t="s">
        <v>111</v>
      </c>
      <c r="D32" s="22">
        <v>38843</v>
      </c>
      <c r="E32" s="21" t="s">
        <v>15</v>
      </c>
      <c r="F32" s="21" t="s">
        <v>12</v>
      </c>
      <c r="G32" s="12"/>
      <c r="H32" s="12"/>
      <c r="I32" s="12" t="s">
        <v>16</v>
      </c>
      <c r="J32" s="11">
        <v>4.2256944444444444E-2</v>
      </c>
      <c r="K32" s="12">
        <v>9</v>
      </c>
      <c r="L32" s="11">
        <v>1.6064814814814813E-2</v>
      </c>
      <c r="M32" s="12">
        <v>2</v>
      </c>
      <c r="N32" s="11">
        <f>J32+L32</f>
        <v>5.8321759259259254E-2</v>
      </c>
      <c r="O32" s="44">
        <v>5</v>
      </c>
    </row>
    <row r="33" spans="1:15" ht="12" customHeight="1">
      <c r="A33" s="9" t="s">
        <v>176</v>
      </c>
      <c r="B33" s="21">
        <v>10</v>
      </c>
      <c r="C33" s="21" t="s">
        <v>112</v>
      </c>
      <c r="D33" s="22">
        <v>38771</v>
      </c>
      <c r="E33" s="21" t="s">
        <v>21</v>
      </c>
      <c r="F33" s="21" t="s">
        <v>23</v>
      </c>
      <c r="G33" s="12"/>
      <c r="H33" s="12"/>
      <c r="I33" s="12" t="s">
        <v>24</v>
      </c>
      <c r="J33" s="11">
        <v>4.4293981481481483E-2</v>
      </c>
      <c r="K33" s="12">
        <v>10</v>
      </c>
      <c r="L33" s="11">
        <v>1.9224537037037037E-2</v>
      </c>
      <c r="M33" s="12">
        <v>6</v>
      </c>
      <c r="N33" s="11">
        <f>J33+L33</f>
        <v>6.3518518518518516E-2</v>
      </c>
      <c r="O33" s="44">
        <v>6</v>
      </c>
    </row>
    <row r="34" spans="1:15" ht="12" customHeight="1">
      <c r="A34" s="9" t="s">
        <v>176</v>
      </c>
      <c r="B34" s="21">
        <v>3</v>
      </c>
      <c r="C34" s="21" t="s">
        <v>105</v>
      </c>
      <c r="D34" s="22">
        <v>39030</v>
      </c>
      <c r="E34" s="21" t="s">
        <v>27</v>
      </c>
      <c r="F34" s="21" t="s">
        <v>28</v>
      </c>
      <c r="G34" s="12"/>
      <c r="H34" s="12"/>
      <c r="I34" s="12" t="s">
        <v>59</v>
      </c>
      <c r="J34" s="11">
        <v>3.4328703703703702E-2</v>
      </c>
      <c r="K34" s="12">
        <v>3</v>
      </c>
      <c r="L34" s="11">
        <v>2.9374999999999998E-2</v>
      </c>
      <c r="M34" s="12">
        <v>13</v>
      </c>
      <c r="N34" s="11">
        <f>J34+L34</f>
        <v>6.3703703703703707E-2</v>
      </c>
      <c r="O34" s="44">
        <v>7</v>
      </c>
    </row>
    <row r="35" spans="1:15" ht="12" customHeight="1">
      <c r="A35" s="9" t="s">
        <v>176</v>
      </c>
      <c r="B35" s="21">
        <v>5</v>
      </c>
      <c r="C35" s="21" t="s">
        <v>107</v>
      </c>
      <c r="D35" s="22">
        <v>38993</v>
      </c>
      <c r="E35" s="21" t="s">
        <v>27</v>
      </c>
      <c r="F35" s="21" t="s">
        <v>28</v>
      </c>
      <c r="G35" s="12"/>
      <c r="H35" s="12"/>
      <c r="I35" s="12" t="s">
        <v>29</v>
      </c>
      <c r="J35" s="11">
        <v>3.7488425925925925E-2</v>
      </c>
      <c r="K35" s="12">
        <v>5</v>
      </c>
      <c r="L35" s="11">
        <v>2.8159722222222221E-2</v>
      </c>
      <c r="M35" s="12">
        <v>11</v>
      </c>
      <c r="N35" s="11">
        <f>J35+L35</f>
        <v>6.564814814814815E-2</v>
      </c>
      <c r="O35" s="44">
        <v>8</v>
      </c>
    </row>
    <row r="36" spans="1:15" ht="12" customHeight="1">
      <c r="A36" s="9" t="s">
        <v>176</v>
      </c>
      <c r="B36" s="21">
        <v>4</v>
      </c>
      <c r="C36" s="21" t="s">
        <v>106</v>
      </c>
      <c r="D36" s="21">
        <v>2006</v>
      </c>
      <c r="E36" s="21" t="s">
        <v>47</v>
      </c>
      <c r="F36" s="21" t="s">
        <v>12</v>
      </c>
      <c r="G36" s="12"/>
      <c r="H36" s="12"/>
      <c r="I36" s="12" t="s">
        <v>48</v>
      </c>
      <c r="J36" s="11">
        <v>3.6712962962962961E-2</v>
      </c>
      <c r="K36" s="12">
        <v>4</v>
      </c>
      <c r="L36" s="11">
        <v>2.9594907407407407E-2</v>
      </c>
      <c r="M36" s="12">
        <v>14</v>
      </c>
      <c r="N36" s="11">
        <f>J36+L36</f>
        <v>6.6307870370370364E-2</v>
      </c>
      <c r="O36" s="44">
        <v>9</v>
      </c>
    </row>
    <row r="37" spans="1:15" ht="12" customHeight="1">
      <c r="A37" s="9" t="s">
        <v>176</v>
      </c>
      <c r="B37" s="21">
        <v>17</v>
      </c>
      <c r="C37" s="21" t="s">
        <v>119</v>
      </c>
      <c r="D37" s="22">
        <v>38866</v>
      </c>
      <c r="E37" s="21" t="s">
        <v>67</v>
      </c>
      <c r="F37" s="21" t="s">
        <v>12</v>
      </c>
      <c r="G37" s="12"/>
      <c r="H37" s="12"/>
      <c r="I37" s="12" t="s">
        <v>68</v>
      </c>
      <c r="J37" s="11">
        <v>5.3842592592592588E-2</v>
      </c>
      <c r="K37" s="12">
        <v>17</v>
      </c>
      <c r="L37" s="11">
        <v>1.6041666666666666E-2</v>
      </c>
      <c r="M37" s="12">
        <v>1</v>
      </c>
      <c r="N37" s="11">
        <f>J37+L37</f>
        <v>6.9884259259259257E-2</v>
      </c>
      <c r="O37" s="13">
        <v>10</v>
      </c>
    </row>
    <row r="38" spans="1:15" ht="12" customHeight="1">
      <c r="A38" s="9" t="s">
        <v>176</v>
      </c>
      <c r="B38" s="21">
        <v>14</v>
      </c>
      <c r="C38" s="21" t="s">
        <v>116</v>
      </c>
      <c r="D38" s="22">
        <v>38740</v>
      </c>
      <c r="E38" s="21" t="s">
        <v>40</v>
      </c>
      <c r="F38" s="21" t="s">
        <v>12</v>
      </c>
      <c r="G38" s="12"/>
      <c r="H38" s="12"/>
      <c r="I38" s="12" t="s">
        <v>41</v>
      </c>
      <c r="J38" s="11">
        <v>5.0995370370370365E-2</v>
      </c>
      <c r="K38" s="12">
        <v>14</v>
      </c>
      <c r="L38" s="11">
        <v>1.8935185185185183E-2</v>
      </c>
      <c r="M38" s="12">
        <v>5</v>
      </c>
      <c r="N38" s="11">
        <f>J38+L38</f>
        <v>6.9930555555555551E-2</v>
      </c>
      <c r="O38" s="44">
        <v>11</v>
      </c>
    </row>
    <row r="39" spans="1:15" ht="12" customHeight="1">
      <c r="A39" s="9" t="s">
        <v>176</v>
      </c>
      <c r="B39" s="21">
        <v>15</v>
      </c>
      <c r="C39" s="21" t="s">
        <v>117</v>
      </c>
      <c r="D39" s="22">
        <v>38763</v>
      </c>
      <c r="E39" s="21" t="s">
        <v>35</v>
      </c>
      <c r="F39" s="21" t="s">
        <v>12</v>
      </c>
      <c r="G39" s="12"/>
      <c r="H39" s="12"/>
      <c r="I39" s="12" t="s">
        <v>36</v>
      </c>
      <c r="J39" s="11">
        <v>5.244212962962963E-2</v>
      </c>
      <c r="K39" s="12">
        <v>15</v>
      </c>
      <c r="L39" s="11">
        <v>2.2013888888888888E-2</v>
      </c>
      <c r="M39" s="12">
        <v>7</v>
      </c>
      <c r="N39" s="11">
        <f>J39+L39</f>
        <v>7.4456018518518519E-2</v>
      </c>
      <c r="O39" s="44">
        <v>12</v>
      </c>
    </row>
    <row r="40" spans="1:15" ht="12" customHeight="1">
      <c r="A40" s="9" t="s">
        <v>176</v>
      </c>
      <c r="B40" s="21">
        <v>13</v>
      </c>
      <c r="C40" s="21" t="s">
        <v>115</v>
      </c>
      <c r="D40" s="22">
        <v>38962</v>
      </c>
      <c r="E40" s="21" t="s">
        <v>11</v>
      </c>
      <c r="F40" s="21" t="s">
        <v>12</v>
      </c>
      <c r="G40" s="12"/>
      <c r="H40" s="12"/>
      <c r="I40" s="12" t="s">
        <v>14</v>
      </c>
      <c r="J40" s="11">
        <v>5.0254629629629628E-2</v>
      </c>
      <c r="K40" s="12">
        <v>13</v>
      </c>
      <c r="L40" s="11">
        <v>2.6412037037037036E-2</v>
      </c>
      <c r="M40" s="12">
        <v>10</v>
      </c>
      <c r="N40" s="11">
        <f>J40+L40</f>
        <v>7.6666666666666661E-2</v>
      </c>
      <c r="O40" s="44">
        <v>13</v>
      </c>
    </row>
    <row r="41" spans="1:15" ht="12" customHeight="1">
      <c r="A41" s="9" t="s">
        <v>176</v>
      </c>
      <c r="B41" s="21">
        <v>16</v>
      </c>
      <c r="C41" s="21" t="s">
        <v>118</v>
      </c>
      <c r="D41" s="22">
        <v>38814</v>
      </c>
      <c r="E41" s="21" t="s">
        <v>27</v>
      </c>
      <c r="F41" s="21" t="s">
        <v>28</v>
      </c>
      <c r="G41" s="12"/>
      <c r="H41" s="12"/>
      <c r="I41" s="12" t="s">
        <v>39</v>
      </c>
      <c r="J41" s="11">
        <v>5.3819444444444448E-2</v>
      </c>
      <c r="K41" s="12">
        <v>16</v>
      </c>
      <c r="L41" s="11">
        <v>4.1365740740740745E-2</v>
      </c>
      <c r="M41" s="12">
        <v>19</v>
      </c>
      <c r="N41" s="11">
        <f>J41+L41</f>
        <v>9.5185185185185192E-2</v>
      </c>
      <c r="O41" s="44">
        <v>14</v>
      </c>
    </row>
    <row r="42" spans="1:15" ht="12" customHeight="1">
      <c r="A42" s="9" t="s">
        <v>176</v>
      </c>
      <c r="B42" s="21">
        <v>20</v>
      </c>
      <c r="C42" s="21" t="s">
        <v>122</v>
      </c>
      <c r="D42" s="22">
        <v>38803</v>
      </c>
      <c r="E42" s="21" t="s">
        <v>67</v>
      </c>
      <c r="F42" s="21" t="s">
        <v>12</v>
      </c>
      <c r="G42" s="12"/>
      <c r="H42" s="12"/>
      <c r="I42" s="12" t="s">
        <v>68</v>
      </c>
      <c r="J42" s="11">
        <v>7.03125E-2</v>
      </c>
      <c r="K42" s="12">
        <v>20</v>
      </c>
      <c r="L42" s="11">
        <v>2.6388888888888889E-2</v>
      </c>
      <c r="M42" s="12">
        <v>9</v>
      </c>
      <c r="N42" s="11">
        <f>J42+L42</f>
        <v>9.6701388888888892E-2</v>
      </c>
      <c r="O42" s="44">
        <v>15</v>
      </c>
    </row>
    <row r="43" spans="1:15" ht="12" customHeight="1">
      <c r="A43" s="9" t="s">
        <v>176</v>
      </c>
      <c r="B43" s="21">
        <v>18</v>
      </c>
      <c r="C43" s="21" t="s">
        <v>120</v>
      </c>
      <c r="D43" s="22">
        <v>38754</v>
      </c>
      <c r="E43" s="21" t="s">
        <v>67</v>
      </c>
      <c r="F43" s="21" t="s">
        <v>12</v>
      </c>
      <c r="G43" s="12"/>
      <c r="H43" s="12"/>
      <c r="I43" s="12" t="s">
        <v>68</v>
      </c>
      <c r="J43" s="11">
        <v>6.3414351851851847E-2</v>
      </c>
      <c r="K43" s="12">
        <v>18</v>
      </c>
      <c r="L43" s="11">
        <v>3.3344907407407406E-2</v>
      </c>
      <c r="M43" s="12">
        <v>17</v>
      </c>
      <c r="N43" s="11">
        <f>J43+L43</f>
        <v>9.6759259259259253E-2</v>
      </c>
      <c r="O43" s="44">
        <v>16</v>
      </c>
    </row>
    <row r="44" spans="1:15" ht="12" customHeight="1">
      <c r="A44" s="9" t="s">
        <v>176</v>
      </c>
      <c r="B44" s="21">
        <v>21</v>
      </c>
      <c r="C44" s="21" t="s">
        <v>123</v>
      </c>
      <c r="D44" s="22">
        <v>39019</v>
      </c>
      <c r="E44" s="21" t="s">
        <v>27</v>
      </c>
      <c r="F44" s="21" t="s">
        <v>28</v>
      </c>
      <c r="G44" s="12"/>
      <c r="H44" s="12"/>
      <c r="I44" s="12" t="s">
        <v>59</v>
      </c>
      <c r="J44" s="11">
        <v>8.774305555555556E-2</v>
      </c>
      <c r="K44" s="12">
        <v>21</v>
      </c>
      <c r="L44" s="11">
        <v>3.7835648148148153E-2</v>
      </c>
      <c r="M44" s="12">
        <v>18</v>
      </c>
      <c r="N44" s="11">
        <f>J44+L44</f>
        <v>0.12557870370370372</v>
      </c>
      <c r="O44" s="44">
        <v>17</v>
      </c>
    </row>
    <row r="45" spans="1:15" ht="12" customHeight="1">
      <c r="A45" s="9" t="s">
        <v>176</v>
      </c>
      <c r="B45" s="21">
        <v>19</v>
      </c>
      <c r="C45" s="21" t="s">
        <v>121</v>
      </c>
      <c r="D45" s="22">
        <v>38935</v>
      </c>
      <c r="E45" s="21" t="s">
        <v>17</v>
      </c>
      <c r="F45" s="21" t="s">
        <v>12</v>
      </c>
      <c r="G45" s="12"/>
      <c r="H45" s="12"/>
      <c r="I45" s="12" t="s">
        <v>34</v>
      </c>
      <c r="J45" s="11">
        <v>6.5300925925925915E-2</v>
      </c>
      <c r="K45" s="12">
        <v>19</v>
      </c>
      <c r="L45" s="12" t="s">
        <v>217</v>
      </c>
      <c r="M45" s="12"/>
      <c r="N45" s="11" t="e">
        <f>J45+L45</f>
        <v>#VALUE!</v>
      </c>
      <c r="O45" s="45"/>
    </row>
    <row r="46" spans="1:15" ht="12" customHeight="1">
      <c r="A46" s="9" t="s">
        <v>176</v>
      </c>
      <c r="B46" s="21">
        <v>24</v>
      </c>
      <c r="C46" s="21" t="s">
        <v>127</v>
      </c>
      <c r="D46" s="22">
        <v>38847</v>
      </c>
      <c r="E46" s="21" t="s">
        <v>27</v>
      </c>
      <c r="F46" s="21" t="s">
        <v>28</v>
      </c>
      <c r="G46" s="12"/>
      <c r="H46" s="12"/>
      <c r="I46" s="12" t="s">
        <v>39</v>
      </c>
      <c r="J46" s="12" t="s">
        <v>38</v>
      </c>
      <c r="K46" s="12"/>
      <c r="L46" s="11">
        <v>2.8564814814814817E-2</v>
      </c>
      <c r="M46" s="12">
        <v>12</v>
      </c>
      <c r="N46" s="11" t="e">
        <f>J46+L46</f>
        <v>#VALUE!</v>
      </c>
      <c r="O46" s="45"/>
    </row>
    <row r="47" spans="1:15" ht="12" customHeight="1">
      <c r="A47" s="9" t="s">
        <v>176</v>
      </c>
      <c r="B47" s="21">
        <v>12</v>
      </c>
      <c r="C47" s="21" t="s">
        <v>114</v>
      </c>
      <c r="D47" s="22">
        <v>38890</v>
      </c>
      <c r="E47" s="21" t="s">
        <v>27</v>
      </c>
      <c r="F47" s="21" t="s">
        <v>28</v>
      </c>
      <c r="G47" s="12"/>
      <c r="H47" s="12"/>
      <c r="I47" s="12" t="s">
        <v>29</v>
      </c>
      <c r="J47" s="11">
        <v>4.6261574074074073E-2</v>
      </c>
      <c r="K47" s="12">
        <v>12</v>
      </c>
      <c r="L47" s="12" t="s">
        <v>217</v>
      </c>
      <c r="M47" s="12"/>
      <c r="N47" s="11" t="e">
        <f>J47+L47</f>
        <v>#VALUE!</v>
      </c>
      <c r="O47" s="45"/>
    </row>
    <row r="48" spans="1:15" ht="12" customHeight="1">
      <c r="A48" s="9" t="s">
        <v>176</v>
      </c>
      <c r="B48" s="21">
        <v>23</v>
      </c>
      <c r="C48" s="21" t="s">
        <v>126</v>
      </c>
      <c r="D48" s="22">
        <v>38732</v>
      </c>
      <c r="E48" s="21" t="s">
        <v>25</v>
      </c>
      <c r="F48" s="21" t="s">
        <v>26</v>
      </c>
      <c r="G48" s="12"/>
      <c r="H48" s="12"/>
      <c r="I48" s="12" t="s">
        <v>125</v>
      </c>
      <c r="J48" s="12" t="s">
        <v>38</v>
      </c>
      <c r="K48" s="12"/>
      <c r="L48" s="11">
        <v>6.0763888888888888E-2</v>
      </c>
      <c r="M48" s="12">
        <v>20</v>
      </c>
      <c r="N48" s="11" t="e">
        <f>J48+L48</f>
        <v>#VALUE!</v>
      </c>
      <c r="O48" s="45"/>
    </row>
    <row r="49" spans="1:15" ht="12" customHeight="1">
      <c r="A49" s="9" t="s">
        <v>176</v>
      </c>
      <c r="B49" s="21">
        <v>22</v>
      </c>
      <c r="C49" s="21" t="s">
        <v>124</v>
      </c>
      <c r="D49" s="22">
        <v>38792</v>
      </c>
      <c r="E49" s="21" t="s">
        <v>25</v>
      </c>
      <c r="F49" s="21" t="s">
        <v>26</v>
      </c>
      <c r="G49" s="12"/>
      <c r="H49" s="12"/>
      <c r="I49" s="12" t="s">
        <v>125</v>
      </c>
      <c r="J49" s="12" t="s">
        <v>38</v>
      </c>
      <c r="K49" s="12"/>
      <c r="L49" s="11">
        <v>3.0081018518518521E-2</v>
      </c>
      <c r="M49" s="12">
        <v>15</v>
      </c>
      <c r="N49" s="11" t="e">
        <f>J49+L49</f>
        <v>#VALUE!</v>
      </c>
      <c r="O49" s="45"/>
    </row>
    <row r="50" spans="1:15" ht="12" customHeight="1">
      <c r="A50" s="9" t="s">
        <v>176</v>
      </c>
      <c r="B50" s="21">
        <v>11</v>
      </c>
      <c r="C50" s="21" t="s">
        <v>113</v>
      </c>
      <c r="D50" s="22">
        <v>38995</v>
      </c>
      <c r="E50" s="21" t="s">
        <v>51</v>
      </c>
      <c r="F50" s="21" t="s">
        <v>12</v>
      </c>
      <c r="G50" s="12"/>
      <c r="H50" s="12"/>
      <c r="I50" s="12" t="s">
        <v>52</v>
      </c>
      <c r="J50" s="11">
        <v>4.5509259259259256E-2</v>
      </c>
      <c r="K50" s="12">
        <v>11</v>
      </c>
      <c r="L50" s="12" t="s">
        <v>217</v>
      </c>
      <c r="M50" s="12"/>
      <c r="N50" s="11" t="e">
        <f>J50+L50</f>
        <v>#VALUE!</v>
      </c>
      <c r="O50" s="45"/>
    </row>
    <row r="51" spans="1:15" ht="12" customHeight="1">
      <c r="A51" s="19" t="s">
        <v>176</v>
      </c>
      <c r="B51" s="23">
        <v>6</v>
      </c>
      <c r="C51" s="23" t="s">
        <v>108</v>
      </c>
      <c r="D51" s="24">
        <v>38966</v>
      </c>
      <c r="E51" s="23" t="s">
        <v>30</v>
      </c>
      <c r="F51" s="23" t="s">
        <v>12</v>
      </c>
      <c r="G51" s="18"/>
      <c r="H51" s="18"/>
      <c r="I51" s="18" t="s">
        <v>31</v>
      </c>
      <c r="J51" s="20">
        <v>3.788194444444444E-2</v>
      </c>
      <c r="K51" s="18">
        <v>6</v>
      </c>
      <c r="L51" s="18" t="s">
        <v>217</v>
      </c>
      <c r="M51" s="18"/>
      <c r="N51" s="20" t="e">
        <f>J51+L51</f>
        <v>#VALUE!</v>
      </c>
      <c r="O51" s="40"/>
    </row>
    <row r="52" spans="1:15" ht="12" customHeight="1">
      <c r="A52" s="41" t="s">
        <v>177</v>
      </c>
      <c r="B52" s="27">
        <v>1</v>
      </c>
      <c r="C52" s="27" t="s">
        <v>128</v>
      </c>
      <c r="D52" s="28">
        <v>38390</v>
      </c>
      <c r="E52" s="27" t="s">
        <v>21</v>
      </c>
      <c r="F52" s="27" t="s">
        <v>23</v>
      </c>
      <c r="G52" s="8"/>
      <c r="H52" s="8"/>
      <c r="I52" s="29" t="s">
        <v>24</v>
      </c>
      <c r="J52" s="30">
        <v>2.4444444444444446E-2</v>
      </c>
      <c r="K52" s="29">
        <v>1</v>
      </c>
      <c r="L52" s="30">
        <v>2.4201388888888887E-2</v>
      </c>
      <c r="M52" s="29">
        <v>10</v>
      </c>
      <c r="N52" s="30">
        <f>J52+L52</f>
        <v>4.8645833333333333E-2</v>
      </c>
      <c r="O52" s="42">
        <v>1</v>
      </c>
    </row>
    <row r="53" spans="1:15" ht="12" customHeight="1">
      <c r="A53" s="43" t="s">
        <v>177</v>
      </c>
      <c r="B53" s="33">
        <v>4</v>
      </c>
      <c r="C53" s="33" t="s">
        <v>131</v>
      </c>
      <c r="D53" s="34">
        <v>38521</v>
      </c>
      <c r="E53" s="33" t="s">
        <v>51</v>
      </c>
      <c r="F53" s="33" t="s">
        <v>54</v>
      </c>
      <c r="G53" s="12"/>
      <c r="H53" s="12"/>
      <c r="I53" s="35" t="s">
        <v>61</v>
      </c>
      <c r="J53" s="36">
        <v>3.1319444444444448E-2</v>
      </c>
      <c r="K53" s="35">
        <v>4</v>
      </c>
      <c r="L53" s="36">
        <v>2.1053240740740744E-2</v>
      </c>
      <c r="M53" s="35">
        <v>2</v>
      </c>
      <c r="N53" s="36">
        <f>J53+L53</f>
        <v>5.2372685185185189E-2</v>
      </c>
      <c r="O53" s="37">
        <v>2</v>
      </c>
    </row>
    <row r="54" spans="1:15" ht="12" customHeight="1">
      <c r="A54" s="43" t="s">
        <v>177</v>
      </c>
      <c r="B54" s="33">
        <v>6</v>
      </c>
      <c r="C54" s="33" t="s">
        <v>133</v>
      </c>
      <c r="D54" s="34">
        <v>38432</v>
      </c>
      <c r="E54" s="33" t="s">
        <v>40</v>
      </c>
      <c r="F54" s="33" t="s">
        <v>12</v>
      </c>
      <c r="G54" s="12"/>
      <c r="H54" s="12"/>
      <c r="I54" s="35" t="s">
        <v>41</v>
      </c>
      <c r="J54" s="36">
        <v>3.3750000000000002E-2</v>
      </c>
      <c r="K54" s="35">
        <v>6</v>
      </c>
      <c r="L54" s="36">
        <v>2.3032407407407404E-2</v>
      </c>
      <c r="M54" s="35">
        <v>5</v>
      </c>
      <c r="N54" s="36">
        <f>J54+L54</f>
        <v>5.6782407407407406E-2</v>
      </c>
      <c r="O54" s="37">
        <v>3</v>
      </c>
    </row>
    <row r="55" spans="1:15" ht="12" customHeight="1">
      <c r="A55" s="9" t="s">
        <v>177</v>
      </c>
      <c r="B55" s="21">
        <v>8</v>
      </c>
      <c r="C55" s="21" t="s">
        <v>135</v>
      </c>
      <c r="D55" s="22">
        <v>38370</v>
      </c>
      <c r="E55" s="21" t="s">
        <v>15</v>
      </c>
      <c r="F55" s="21" t="s">
        <v>12</v>
      </c>
      <c r="G55" s="12"/>
      <c r="H55" s="12"/>
      <c r="I55" s="12" t="s">
        <v>16</v>
      </c>
      <c r="J55" s="11">
        <v>3.6712962962962961E-2</v>
      </c>
      <c r="K55" s="12">
        <v>8</v>
      </c>
      <c r="L55" s="11">
        <v>2.3483796296296298E-2</v>
      </c>
      <c r="M55" s="12">
        <v>7</v>
      </c>
      <c r="N55" s="11">
        <f>J55+L55</f>
        <v>6.0196759259259255E-2</v>
      </c>
      <c r="O55" s="44">
        <v>4</v>
      </c>
    </row>
    <row r="56" spans="1:15" ht="12" customHeight="1">
      <c r="A56" s="9" t="s">
        <v>177</v>
      </c>
      <c r="B56" s="21">
        <v>3</v>
      </c>
      <c r="C56" s="21" t="s">
        <v>130</v>
      </c>
      <c r="D56" s="22">
        <v>38628</v>
      </c>
      <c r="E56" s="21" t="s">
        <v>51</v>
      </c>
      <c r="F56" s="21" t="s">
        <v>54</v>
      </c>
      <c r="G56" s="12"/>
      <c r="H56" s="12"/>
      <c r="I56" s="12" t="s">
        <v>55</v>
      </c>
      <c r="J56" s="11">
        <v>3.0520833333333334E-2</v>
      </c>
      <c r="K56" s="12">
        <v>3</v>
      </c>
      <c r="L56" s="11">
        <v>3.1006944444444445E-2</v>
      </c>
      <c r="M56" s="12">
        <v>14</v>
      </c>
      <c r="N56" s="11">
        <f>J56+L56</f>
        <v>6.1527777777777778E-2</v>
      </c>
      <c r="O56" s="44">
        <v>5</v>
      </c>
    </row>
    <row r="57" spans="1:15" ht="12" customHeight="1">
      <c r="A57" s="9" t="s">
        <v>177</v>
      </c>
      <c r="B57" s="21">
        <v>9</v>
      </c>
      <c r="C57" s="21" t="s">
        <v>136</v>
      </c>
      <c r="D57" s="22">
        <v>38572</v>
      </c>
      <c r="E57" s="21" t="s">
        <v>21</v>
      </c>
      <c r="F57" s="21"/>
      <c r="G57" s="12"/>
      <c r="H57" s="12"/>
      <c r="I57" s="12" t="s">
        <v>22</v>
      </c>
      <c r="J57" s="11">
        <v>3.8032407407407411E-2</v>
      </c>
      <c r="K57" s="12">
        <v>9</v>
      </c>
      <c r="L57" s="11">
        <v>2.4062500000000001E-2</v>
      </c>
      <c r="M57" s="12">
        <v>9</v>
      </c>
      <c r="N57" s="11">
        <f>J57+L57</f>
        <v>6.2094907407407411E-2</v>
      </c>
      <c r="O57" s="44">
        <v>6</v>
      </c>
    </row>
    <row r="58" spans="1:15" ht="12" customHeight="1">
      <c r="A58" s="9" t="s">
        <v>177</v>
      </c>
      <c r="B58" s="21">
        <v>7</v>
      </c>
      <c r="C58" s="21" t="s">
        <v>134</v>
      </c>
      <c r="D58" s="22">
        <v>38464</v>
      </c>
      <c r="E58" s="21" t="s">
        <v>11</v>
      </c>
      <c r="F58" s="21" t="s">
        <v>12</v>
      </c>
      <c r="G58" s="12"/>
      <c r="H58" s="12"/>
      <c r="I58" s="12" t="s">
        <v>42</v>
      </c>
      <c r="J58" s="11">
        <v>3.4317129629629628E-2</v>
      </c>
      <c r="K58" s="12">
        <v>7</v>
      </c>
      <c r="L58" s="11">
        <v>2.9282407407407406E-2</v>
      </c>
      <c r="M58" s="12">
        <v>12</v>
      </c>
      <c r="N58" s="11">
        <f>J58+L58</f>
        <v>6.3599537037037038E-2</v>
      </c>
      <c r="O58" s="44">
        <v>7</v>
      </c>
    </row>
    <row r="59" spans="1:15" ht="12" customHeight="1">
      <c r="A59" s="9" t="s">
        <v>177</v>
      </c>
      <c r="B59" s="21">
        <v>10</v>
      </c>
      <c r="C59" s="21" t="s">
        <v>137</v>
      </c>
      <c r="D59" s="22">
        <v>38688</v>
      </c>
      <c r="E59" s="21" t="s">
        <v>11</v>
      </c>
      <c r="F59" s="21" t="s">
        <v>12</v>
      </c>
      <c r="G59" s="12"/>
      <c r="H59" s="12"/>
      <c r="I59" s="12" t="s">
        <v>42</v>
      </c>
      <c r="J59" s="11">
        <v>4.0543981481481479E-2</v>
      </c>
      <c r="K59" s="12">
        <v>10</v>
      </c>
      <c r="L59" s="11">
        <v>2.3518518518518518E-2</v>
      </c>
      <c r="M59" s="12">
        <v>8</v>
      </c>
      <c r="N59" s="11">
        <f>J59+L59</f>
        <v>6.4062499999999994E-2</v>
      </c>
      <c r="O59" s="44">
        <v>8</v>
      </c>
    </row>
    <row r="60" spans="1:15" ht="12" customHeight="1">
      <c r="A60" s="9" t="s">
        <v>177</v>
      </c>
      <c r="B60" s="21">
        <v>5</v>
      </c>
      <c r="C60" s="21" t="s">
        <v>132</v>
      </c>
      <c r="D60" s="22">
        <v>38391</v>
      </c>
      <c r="E60" s="21" t="s">
        <v>51</v>
      </c>
      <c r="F60" s="21" t="s">
        <v>54</v>
      </c>
      <c r="G60" s="12"/>
      <c r="H60" s="12"/>
      <c r="I60" s="12" t="s">
        <v>61</v>
      </c>
      <c r="J60" s="11">
        <v>3.349537037037037E-2</v>
      </c>
      <c r="K60" s="12">
        <v>5</v>
      </c>
      <c r="L60" s="11">
        <v>3.1712962962962964E-2</v>
      </c>
      <c r="M60" s="12">
        <v>15</v>
      </c>
      <c r="N60" s="11">
        <f>J60+L60</f>
        <v>6.520833333333334E-2</v>
      </c>
      <c r="O60" s="44">
        <v>9</v>
      </c>
    </row>
    <row r="61" spans="1:15" ht="12" customHeight="1">
      <c r="A61" s="9" t="s">
        <v>177</v>
      </c>
      <c r="B61" s="21">
        <v>12</v>
      </c>
      <c r="C61" s="21" t="s">
        <v>139</v>
      </c>
      <c r="D61" s="22">
        <v>38493</v>
      </c>
      <c r="E61" s="21" t="s">
        <v>11</v>
      </c>
      <c r="F61" s="21" t="s">
        <v>12</v>
      </c>
      <c r="G61" s="12"/>
      <c r="H61" s="12"/>
      <c r="I61" s="12" t="s">
        <v>42</v>
      </c>
      <c r="J61" s="11">
        <v>4.4108796296296299E-2</v>
      </c>
      <c r="K61" s="12">
        <v>12</v>
      </c>
      <c r="L61" s="11">
        <v>2.1701388888888892E-2</v>
      </c>
      <c r="M61" s="12">
        <v>3</v>
      </c>
      <c r="N61" s="11">
        <f>J61+L61</f>
        <v>6.5810185185185194E-2</v>
      </c>
      <c r="O61" s="13">
        <v>10</v>
      </c>
    </row>
    <row r="62" spans="1:15" ht="12" customHeight="1">
      <c r="A62" s="9" t="s">
        <v>177</v>
      </c>
      <c r="B62" s="21">
        <v>14</v>
      </c>
      <c r="C62" s="21" t="s">
        <v>141</v>
      </c>
      <c r="D62" s="22">
        <v>38361</v>
      </c>
      <c r="E62" s="21" t="s">
        <v>51</v>
      </c>
      <c r="F62" s="21" t="s">
        <v>54</v>
      </c>
      <c r="G62" s="12"/>
      <c r="H62" s="12"/>
      <c r="I62" s="12" t="s">
        <v>55</v>
      </c>
      <c r="J62" s="11">
        <v>4.8321759259259266E-2</v>
      </c>
      <c r="K62" s="12">
        <v>14</v>
      </c>
      <c r="L62" s="11">
        <v>2.2314814814814815E-2</v>
      </c>
      <c r="M62" s="12">
        <v>4</v>
      </c>
      <c r="N62" s="11">
        <f>J62+L62</f>
        <v>7.0636574074074088E-2</v>
      </c>
      <c r="O62" s="44">
        <v>11</v>
      </c>
    </row>
    <row r="63" spans="1:15" ht="12" customHeight="1">
      <c r="A63" s="9" t="s">
        <v>177</v>
      </c>
      <c r="B63" s="21">
        <v>11</v>
      </c>
      <c r="C63" s="21" t="s">
        <v>138</v>
      </c>
      <c r="D63" s="22">
        <v>38510</v>
      </c>
      <c r="E63" s="21" t="s">
        <v>27</v>
      </c>
      <c r="F63" s="21" t="s">
        <v>28</v>
      </c>
      <c r="G63" s="12"/>
      <c r="H63" s="12"/>
      <c r="I63" s="12" t="s">
        <v>59</v>
      </c>
      <c r="J63" s="11">
        <v>4.1932870370370377E-2</v>
      </c>
      <c r="K63" s="12">
        <v>11</v>
      </c>
      <c r="L63" s="11">
        <v>3.2268518518518523E-2</v>
      </c>
      <c r="M63" s="12">
        <v>16</v>
      </c>
      <c r="N63" s="11">
        <f>J63+L63</f>
        <v>7.42013888888889E-2</v>
      </c>
      <c r="O63" s="44">
        <v>12</v>
      </c>
    </row>
    <row r="64" spans="1:15" ht="12" customHeight="1">
      <c r="A64" s="9" t="s">
        <v>177</v>
      </c>
      <c r="B64" s="21">
        <v>16</v>
      </c>
      <c r="C64" s="21" t="s">
        <v>143</v>
      </c>
      <c r="D64" s="22">
        <v>38461</v>
      </c>
      <c r="E64" s="21" t="s">
        <v>40</v>
      </c>
      <c r="F64" s="21" t="s">
        <v>12</v>
      </c>
      <c r="G64" s="12"/>
      <c r="H64" s="12"/>
      <c r="I64" s="12" t="s">
        <v>41</v>
      </c>
      <c r="J64" s="11">
        <v>5.2199074074074071E-2</v>
      </c>
      <c r="K64" s="12">
        <v>16</v>
      </c>
      <c r="L64" s="11">
        <v>2.3310185185185187E-2</v>
      </c>
      <c r="M64" s="12">
        <v>6</v>
      </c>
      <c r="N64" s="11">
        <f>J64+L64</f>
        <v>7.5509259259259262E-2</v>
      </c>
      <c r="O64" s="44">
        <v>13</v>
      </c>
    </row>
    <row r="65" spans="1:15" ht="12" customHeight="1">
      <c r="A65" s="9" t="s">
        <v>177</v>
      </c>
      <c r="B65" s="21">
        <v>18</v>
      </c>
      <c r="C65" s="21" t="s">
        <v>145</v>
      </c>
      <c r="D65" s="21">
        <v>2005</v>
      </c>
      <c r="E65" s="21" t="s">
        <v>47</v>
      </c>
      <c r="F65" s="21" t="s">
        <v>12</v>
      </c>
      <c r="G65" s="12"/>
      <c r="H65" s="12"/>
      <c r="I65" s="12" t="s">
        <v>66</v>
      </c>
      <c r="J65" s="11">
        <v>6.100694444444444E-2</v>
      </c>
      <c r="K65" s="12">
        <v>18</v>
      </c>
      <c r="L65" s="11">
        <v>2.0844907407407406E-2</v>
      </c>
      <c r="M65" s="12">
        <v>1</v>
      </c>
      <c r="N65" s="11">
        <f>J65+L65</f>
        <v>8.1851851851851842E-2</v>
      </c>
      <c r="O65" s="44">
        <v>14</v>
      </c>
    </row>
    <row r="66" spans="1:15" ht="12" customHeight="1">
      <c r="A66" s="9" t="s">
        <v>177</v>
      </c>
      <c r="B66" s="21">
        <v>19</v>
      </c>
      <c r="C66" s="21" t="s">
        <v>146</v>
      </c>
      <c r="D66" s="22">
        <v>38710</v>
      </c>
      <c r="E66" s="21" t="s">
        <v>17</v>
      </c>
      <c r="F66" s="21" t="s">
        <v>12</v>
      </c>
      <c r="G66" s="12"/>
      <c r="H66" s="12"/>
      <c r="I66" s="12" t="s">
        <v>56</v>
      </c>
      <c r="J66" s="11">
        <v>6.3159722222222228E-2</v>
      </c>
      <c r="K66" s="12">
        <v>19</v>
      </c>
      <c r="L66" s="11">
        <v>2.9166666666666664E-2</v>
      </c>
      <c r="M66" s="12">
        <v>11</v>
      </c>
      <c r="N66" s="11">
        <f>J66+L66</f>
        <v>9.2326388888888888E-2</v>
      </c>
      <c r="O66" s="44">
        <v>15</v>
      </c>
    </row>
    <row r="67" spans="1:15" ht="12" customHeight="1">
      <c r="A67" s="9" t="s">
        <v>177</v>
      </c>
      <c r="B67" s="21">
        <v>17</v>
      </c>
      <c r="C67" s="21" t="s">
        <v>144</v>
      </c>
      <c r="D67" s="22">
        <v>38476</v>
      </c>
      <c r="E67" s="21" t="s">
        <v>27</v>
      </c>
      <c r="F67" s="21" t="s">
        <v>28</v>
      </c>
      <c r="G67" s="12"/>
      <c r="H67" s="12"/>
      <c r="I67" s="12" t="s">
        <v>44</v>
      </c>
      <c r="J67" s="11">
        <v>5.8923611111111107E-2</v>
      </c>
      <c r="K67" s="12">
        <v>17</v>
      </c>
      <c r="L67" s="11">
        <v>4.4398148148148152E-2</v>
      </c>
      <c r="M67" s="12">
        <v>17</v>
      </c>
      <c r="N67" s="11">
        <f>J67+L67</f>
        <v>0.10332175925925927</v>
      </c>
      <c r="O67" s="44">
        <v>16</v>
      </c>
    </row>
    <row r="68" spans="1:15" ht="12" customHeight="1">
      <c r="A68" s="9" t="s">
        <v>177</v>
      </c>
      <c r="B68" s="21">
        <v>23</v>
      </c>
      <c r="C68" s="21" t="s">
        <v>150</v>
      </c>
      <c r="D68" s="22">
        <v>38559</v>
      </c>
      <c r="E68" s="21" t="s">
        <v>51</v>
      </c>
      <c r="F68" s="21" t="s">
        <v>54</v>
      </c>
      <c r="G68" s="12"/>
      <c r="H68" s="12"/>
      <c r="I68" s="12" t="s">
        <v>61</v>
      </c>
      <c r="J68" s="11">
        <v>7.7858796296296287E-2</v>
      </c>
      <c r="K68" s="12">
        <v>23</v>
      </c>
      <c r="L68" s="11">
        <v>4.6689814814814816E-2</v>
      </c>
      <c r="M68" s="12">
        <v>18</v>
      </c>
      <c r="N68" s="11">
        <f>J68+L68</f>
        <v>0.1245486111111111</v>
      </c>
      <c r="O68" s="44">
        <v>17</v>
      </c>
    </row>
    <row r="69" spans="1:15" ht="12" customHeight="1">
      <c r="A69" s="9" t="s">
        <v>177</v>
      </c>
      <c r="B69" s="21">
        <v>25</v>
      </c>
      <c r="C69" s="21" t="s">
        <v>152</v>
      </c>
      <c r="D69" s="22">
        <v>38618</v>
      </c>
      <c r="E69" s="21" t="s">
        <v>17</v>
      </c>
      <c r="F69" s="21" t="s">
        <v>12</v>
      </c>
      <c r="G69" s="12"/>
      <c r="H69" s="12"/>
      <c r="I69" s="12" t="s">
        <v>18</v>
      </c>
      <c r="J69" s="12" t="s">
        <v>38</v>
      </c>
      <c r="K69" s="12"/>
      <c r="L69" s="11">
        <v>3.0636574074074076E-2</v>
      </c>
      <c r="M69" s="12">
        <v>13</v>
      </c>
      <c r="N69" s="11" t="e">
        <f>J69+L69</f>
        <v>#VALUE!</v>
      </c>
      <c r="O69" s="45"/>
    </row>
    <row r="70" spans="1:15" ht="12" customHeight="1">
      <c r="A70" s="9" t="s">
        <v>177</v>
      </c>
      <c r="B70" s="21">
        <v>15</v>
      </c>
      <c r="C70" s="21" t="s">
        <v>142</v>
      </c>
      <c r="D70" s="21">
        <v>2005</v>
      </c>
      <c r="E70" s="21" t="s">
        <v>30</v>
      </c>
      <c r="F70" s="21" t="s">
        <v>12</v>
      </c>
      <c r="G70" s="12"/>
      <c r="H70" s="12"/>
      <c r="I70" s="12" t="s">
        <v>46</v>
      </c>
      <c r="J70" s="11">
        <v>4.9618055555555561E-2</v>
      </c>
      <c r="K70" s="12">
        <v>15</v>
      </c>
      <c r="L70" s="12" t="s">
        <v>217</v>
      </c>
      <c r="M70" s="12"/>
      <c r="N70" s="11" t="e">
        <f>J70+L70</f>
        <v>#VALUE!</v>
      </c>
      <c r="O70" s="45"/>
    </row>
    <row r="71" spans="1:15" ht="12" customHeight="1">
      <c r="A71" s="9" t="s">
        <v>177</v>
      </c>
      <c r="B71" s="21">
        <v>21</v>
      </c>
      <c r="C71" s="21" t="s">
        <v>148</v>
      </c>
      <c r="D71" s="22">
        <v>38537</v>
      </c>
      <c r="E71" s="21" t="s">
        <v>51</v>
      </c>
      <c r="F71" s="21" t="s">
        <v>54</v>
      </c>
      <c r="G71" s="12"/>
      <c r="H71" s="12"/>
      <c r="I71" s="12" t="s">
        <v>52</v>
      </c>
      <c r="J71" s="11">
        <v>6.8564814814814815E-2</v>
      </c>
      <c r="K71" s="12">
        <v>21</v>
      </c>
      <c r="L71" s="12" t="s">
        <v>217</v>
      </c>
      <c r="M71" s="12"/>
      <c r="N71" s="11" t="e">
        <f>J71+L71</f>
        <v>#VALUE!</v>
      </c>
      <c r="O71" s="45"/>
    </row>
    <row r="72" spans="1:15" ht="12" customHeight="1">
      <c r="A72" s="9" t="s">
        <v>177</v>
      </c>
      <c r="B72" s="21">
        <v>13</v>
      </c>
      <c r="C72" s="21" t="s">
        <v>140</v>
      </c>
      <c r="D72" s="22">
        <v>38591</v>
      </c>
      <c r="E72" s="21" t="s">
        <v>27</v>
      </c>
      <c r="F72" s="21" t="s">
        <v>28</v>
      </c>
      <c r="G72" s="12"/>
      <c r="H72" s="12"/>
      <c r="I72" s="12" t="s">
        <v>44</v>
      </c>
      <c r="J72" s="11">
        <v>4.5694444444444447E-2</v>
      </c>
      <c r="K72" s="12">
        <v>13</v>
      </c>
      <c r="L72" s="12" t="s">
        <v>218</v>
      </c>
      <c r="M72" s="12"/>
      <c r="N72" s="11" t="e">
        <f>J72+L72</f>
        <v>#VALUE!</v>
      </c>
      <c r="O72" s="45"/>
    </row>
    <row r="73" spans="1:15" ht="12" customHeight="1">
      <c r="A73" s="9" t="s">
        <v>177</v>
      </c>
      <c r="B73" s="21">
        <v>22</v>
      </c>
      <c r="C73" s="21" t="s">
        <v>149</v>
      </c>
      <c r="D73" s="22">
        <v>38662</v>
      </c>
      <c r="E73" s="21" t="s">
        <v>51</v>
      </c>
      <c r="F73" s="21" t="s">
        <v>12</v>
      </c>
      <c r="G73" s="12"/>
      <c r="H73" s="12"/>
      <c r="I73" s="12" t="s">
        <v>52</v>
      </c>
      <c r="J73" s="11">
        <v>7.0532407407407405E-2</v>
      </c>
      <c r="K73" s="12">
        <v>22</v>
      </c>
      <c r="L73" s="12" t="s">
        <v>218</v>
      </c>
      <c r="M73" s="12"/>
      <c r="N73" s="11" t="e">
        <f>J73+L73</f>
        <v>#VALUE!</v>
      </c>
      <c r="O73" s="45"/>
    </row>
    <row r="74" spans="1:15" ht="12" customHeight="1">
      <c r="A74" s="9" t="s">
        <v>177</v>
      </c>
      <c r="B74" s="21">
        <v>2</v>
      </c>
      <c r="C74" s="21" t="s">
        <v>129</v>
      </c>
      <c r="D74" s="22">
        <v>38480</v>
      </c>
      <c r="E74" s="21" t="s">
        <v>15</v>
      </c>
      <c r="F74" s="21" t="s">
        <v>12</v>
      </c>
      <c r="G74" s="12"/>
      <c r="H74" s="12"/>
      <c r="I74" s="12" t="s">
        <v>16</v>
      </c>
      <c r="J74" s="11">
        <v>2.9513888888888892E-2</v>
      </c>
      <c r="K74" s="12">
        <v>2</v>
      </c>
      <c r="L74" s="12" t="s">
        <v>217</v>
      </c>
      <c r="M74" s="12"/>
      <c r="N74" s="11" t="e">
        <f>J74+L74</f>
        <v>#VALUE!</v>
      </c>
      <c r="O74" s="45"/>
    </row>
    <row r="75" spans="1:15" ht="12" customHeight="1">
      <c r="A75" s="9" t="s">
        <v>177</v>
      </c>
      <c r="B75" s="21">
        <v>24</v>
      </c>
      <c r="C75" s="21" t="s">
        <v>151</v>
      </c>
      <c r="D75" s="22">
        <v>38706</v>
      </c>
      <c r="E75" s="21" t="s">
        <v>69</v>
      </c>
      <c r="F75" s="21" t="s">
        <v>12</v>
      </c>
      <c r="G75" s="12"/>
      <c r="H75" s="12"/>
      <c r="I75" s="12" t="s">
        <v>70</v>
      </c>
      <c r="J75" s="12" t="s">
        <v>38</v>
      </c>
      <c r="K75" s="12"/>
      <c r="L75" s="12" t="s">
        <v>218</v>
      </c>
      <c r="M75" s="12"/>
      <c r="N75" s="11" t="e">
        <f>J75+L75</f>
        <v>#VALUE!</v>
      </c>
      <c r="O75" s="45"/>
    </row>
    <row r="76" spans="1:15" ht="12" customHeight="1">
      <c r="A76" s="19" t="s">
        <v>177</v>
      </c>
      <c r="B76" s="23">
        <v>20</v>
      </c>
      <c r="C76" s="23" t="s">
        <v>147</v>
      </c>
      <c r="D76" s="24">
        <v>38383</v>
      </c>
      <c r="E76" s="23" t="s">
        <v>27</v>
      </c>
      <c r="F76" s="23" t="s">
        <v>28</v>
      </c>
      <c r="G76" s="18"/>
      <c r="H76" s="18"/>
      <c r="I76" s="18" t="s">
        <v>44</v>
      </c>
      <c r="J76" s="20">
        <v>6.3726851851851854E-2</v>
      </c>
      <c r="K76" s="18">
        <v>20</v>
      </c>
      <c r="L76" s="18" t="s">
        <v>218</v>
      </c>
      <c r="M76" s="18"/>
      <c r="N76" s="20" t="e">
        <f>J76+L76</f>
        <v>#VALUE!</v>
      </c>
      <c r="O76" s="40"/>
    </row>
    <row r="77" spans="1:15" ht="12" customHeight="1">
      <c r="A77" s="41" t="s">
        <v>178</v>
      </c>
      <c r="B77" s="27">
        <v>1</v>
      </c>
      <c r="C77" s="27" t="s">
        <v>153</v>
      </c>
      <c r="D77" s="28">
        <v>38350</v>
      </c>
      <c r="E77" s="27" t="s">
        <v>21</v>
      </c>
      <c r="F77" s="27" t="s">
        <v>65</v>
      </c>
      <c r="G77" s="8"/>
      <c r="H77" s="8"/>
      <c r="I77" s="29" t="s">
        <v>24</v>
      </c>
      <c r="J77" s="30">
        <v>3.923611111111111E-2</v>
      </c>
      <c r="K77" s="29">
        <v>1</v>
      </c>
      <c r="L77" s="30">
        <v>1.4224537037037037E-2</v>
      </c>
      <c r="M77" s="29">
        <v>1</v>
      </c>
      <c r="N77" s="30">
        <f>J77+L77</f>
        <v>5.3460648148148146E-2</v>
      </c>
      <c r="O77" s="42">
        <v>1</v>
      </c>
    </row>
    <row r="78" spans="1:15" ht="12" customHeight="1">
      <c r="A78" s="43" t="s">
        <v>178</v>
      </c>
      <c r="B78" s="33">
        <v>3</v>
      </c>
      <c r="C78" s="33" t="s">
        <v>155</v>
      </c>
      <c r="D78" s="34">
        <v>38205</v>
      </c>
      <c r="E78" s="33" t="s">
        <v>30</v>
      </c>
      <c r="F78" s="33" t="s">
        <v>6</v>
      </c>
      <c r="G78" s="12"/>
      <c r="H78" s="12"/>
      <c r="I78" s="35" t="s">
        <v>31</v>
      </c>
      <c r="J78" s="36">
        <v>4.9039351851851855E-2</v>
      </c>
      <c r="K78" s="35">
        <v>3</v>
      </c>
      <c r="L78" s="36">
        <v>1.8749999999999999E-2</v>
      </c>
      <c r="M78" s="35">
        <v>5</v>
      </c>
      <c r="N78" s="36">
        <f>J78+L78</f>
        <v>6.7789351851851851E-2</v>
      </c>
      <c r="O78" s="37">
        <v>2</v>
      </c>
    </row>
    <row r="79" spans="1:15" ht="12" customHeight="1">
      <c r="A79" s="43" t="s">
        <v>178</v>
      </c>
      <c r="B79" s="33">
        <v>2</v>
      </c>
      <c r="C79" s="33" t="s">
        <v>154</v>
      </c>
      <c r="D79" s="34">
        <v>38172</v>
      </c>
      <c r="E79" s="33" t="s">
        <v>21</v>
      </c>
      <c r="F79" s="33" t="s">
        <v>65</v>
      </c>
      <c r="G79" s="12"/>
      <c r="H79" s="12"/>
      <c r="I79" s="35" t="s">
        <v>24</v>
      </c>
      <c r="J79" s="36">
        <v>4.836805555555556E-2</v>
      </c>
      <c r="K79" s="35">
        <v>2</v>
      </c>
      <c r="L79" s="36">
        <v>2.2303240740740738E-2</v>
      </c>
      <c r="M79" s="35">
        <v>8</v>
      </c>
      <c r="N79" s="36">
        <f>J79+L79</f>
        <v>7.0671296296296301E-2</v>
      </c>
      <c r="O79" s="37">
        <v>3</v>
      </c>
    </row>
    <row r="80" spans="1:15" ht="12" customHeight="1">
      <c r="A80" s="9" t="s">
        <v>178</v>
      </c>
      <c r="B80" s="21">
        <v>6</v>
      </c>
      <c r="C80" s="21" t="s">
        <v>158</v>
      </c>
      <c r="D80" s="22">
        <v>38301</v>
      </c>
      <c r="E80" s="21" t="s">
        <v>47</v>
      </c>
      <c r="F80" s="21" t="s">
        <v>12</v>
      </c>
      <c r="G80" s="12"/>
      <c r="H80" s="12"/>
      <c r="I80" s="12" t="s">
        <v>66</v>
      </c>
      <c r="J80" s="11">
        <v>5.9108796296296291E-2</v>
      </c>
      <c r="K80" s="12">
        <v>6</v>
      </c>
      <c r="L80" s="11">
        <v>1.90625E-2</v>
      </c>
      <c r="M80" s="12">
        <v>6</v>
      </c>
      <c r="N80" s="11">
        <f>J80+L80</f>
        <v>7.8171296296296294E-2</v>
      </c>
      <c r="O80" s="44">
        <v>4</v>
      </c>
    </row>
    <row r="81" spans="1:15" ht="12" customHeight="1">
      <c r="A81" s="9" t="s">
        <v>178</v>
      </c>
      <c r="B81" s="21">
        <v>5</v>
      </c>
      <c r="C81" s="21" t="s">
        <v>157</v>
      </c>
      <c r="D81" s="22">
        <v>38048</v>
      </c>
      <c r="E81" s="21" t="s">
        <v>35</v>
      </c>
      <c r="F81" s="21" t="s">
        <v>12</v>
      </c>
      <c r="G81" s="12"/>
      <c r="H81" s="12"/>
      <c r="I81" s="12" t="s">
        <v>53</v>
      </c>
      <c r="J81" s="11">
        <v>5.5312500000000001E-2</v>
      </c>
      <c r="K81" s="12">
        <v>5</v>
      </c>
      <c r="L81" s="11">
        <v>2.2962962962962966E-2</v>
      </c>
      <c r="M81" s="12">
        <v>9</v>
      </c>
      <c r="N81" s="11">
        <f>J81+L81</f>
        <v>7.8275462962962963E-2</v>
      </c>
      <c r="O81" s="44">
        <v>5</v>
      </c>
    </row>
    <row r="82" spans="1:15" ht="12" customHeight="1">
      <c r="A82" s="9" t="s">
        <v>178</v>
      </c>
      <c r="B82" s="21">
        <v>7</v>
      </c>
      <c r="C82" s="21" t="s">
        <v>159</v>
      </c>
      <c r="D82" s="22">
        <v>38160</v>
      </c>
      <c r="E82" s="21" t="s">
        <v>51</v>
      </c>
      <c r="F82" s="21" t="s">
        <v>54</v>
      </c>
      <c r="G82" s="12"/>
      <c r="H82" s="12"/>
      <c r="I82" s="12" t="s">
        <v>52</v>
      </c>
      <c r="J82" s="11">
        <v>6.277777777777778E-2</v>
      </c>
      <c r="K82" s="12">
        <v>7</v>
      </c>
      <c r="L82" s="11">
        <v>1.6273148148148148E-2</v>
      </c>
      <c r="M82" s="12">
        <v>2</v>
      </c>
      <c r="N82" s="11">
        <f>J82+L82</f>
        <v>7.9050925925925927E-2</v>
      </c>
      <c r="O82" s="44">
        <v>6</v>
      </c>
    </row>
    <row r="83" spans="1:15" ht="12" customHeight="1">
      <c r="A83" s="9" t="s">
        <v>178</v>
      </c>
      <c r="B83" s="21">
        <v>8</v>
      </c>
      <c r="C83" s="21" t="s">
        <v>160</v>
      </c>
      <c r="D83" s="22">
        <v>38024</v>
      </c>
      <c r="E83" s="21" t="s">
        <v>35</v>
      </c>
      <c r="F83" s="21" t="s">
        <v>12</v>
      </c>
      <c r="G83" s="12"/>
      <c r="H83" s="12"/>
      <c r="I83" s="12" t="s">
        <v>53</v>
      </c>
      <c r="J83" s="11">
        <v>6.3067129629629626E-2</v>
      </c>
      <c r="K83" s="12">
        <v>8</v>
      </c>
      <c r="L83" s="11">
        <v>1.6435185185185188E-2</v>
      </c>
      <c r="M83" s="12">
        <v>3</v>
      </c>
      <c r="N83" s="11">
        <f>J83+L83</f>
        <v>7.9502314814814817E-2</v>
      </c>
      <c r="O83" s="44">
        <v>7</v>
      </c>
    </row>
    <row r="84" spans="1:15" ht="12" customHeight="1">
      <c r="A84" s="9" t="s">
        <v>178</v>
      </c>
      <c r="B84" s="21">
        <v>4</v>
      </c>
      <c r="C84" s="21" t="s">
        <v>156</v>
      </c>
      <c r="D84" s="22">
        <v>38149</v>
      </c>
      <c r="E84" s="21" t="s">
        <v>51</v>
      </c>
      <c r="F84" s="21" t="s">
        <v>54</v>
      </c>
      <c r="G84" s="12"/>
      <c r="H84" s="12"/>
      <c r="I84" s="12" t="s">
        <v>52</v>
      </c>
      <c r="J84" s="11">
        <v>5.1261574074074077E-2</v>
      </c>
      <c r="K84" s="12">
        <v>4</v>
      </c>
      <c r="L84" s="11">
        <v>2.929398148148148E-2</v>
      </c>
      <c r="M84" s="12">
        <v>12</v>
      </c>
      <c r="N84" s="11">
        <f>J84+L84</f>
        <v>8.0555555555555561E-2</v>
      </c>
      <c r="O84" s="44">
        <v>8</v>
      </c>
    </row>
    <row r="85" spans="1:15" ht="12" customHeight="1">
      <c r="A85" s="9" t="s">
        <v>178</v>
      </c>
      <c r="B85" s="21">
        <v>9</v>
      </c>
      <c r="C85" s="21" t="s">
        <v>161</v>
      </c>
      <c r="D85" s="22">
        <v>38120</v>
      </c>
      <c r="E85" s="21" t="s">
        <v>69</v>
      </c>
      <c r="F85" s="21" t="s">
        <v>12</v>
      </c>
      <c r="G85" s="12"/>
      <c r="H85" s="12"/>
      <c r="I85" s="12" t="s">
        <v>70</v>
      </c>
      <c r="J85" s="11">
        <v>6.5069444444444444E-2</v>
      </c>
      <c r="K85" s="12">
        <v>9</v>
      </c>
      <c r="L85" s="11">
        <v>1.818287037037037E-2</v>
      </c>
      <c r="M85" s="12">
        <v>4</v>
      </c>
      <c r="N85" s="11">
        <f>J85+L85</f>
        <v>8.3252314814814821E-2</v>
      </c>
      <c r="O85" s="44">
        <v>9</v>
      </c>
    </row>
    <row r="86" spans="1:15" ht="12" customHeight="1">
      <c r="A86" s="9" t="s">
        <v>178</v>
      </c>
      <c r="B86" s="21">
        <v>11</v>
      </c>
      <c r="C86" s="21" t="s">
        <v>163</v>
      </c>
      <c r="D86" s="22">
        <v>38130</v>
      </c>
      <c r="E86" s="21" t="s">
        <v>27</v>
      </c>
      <c r="F86" s="21" t="s">
        <v>28</v>
      </c>
      <c r="G86" s="12"/>
      <c r="H86" s="12"/>
      <c r="I86" s="12" t="s">
        <v>39</v>
      </c>
      <c r="J86" s="11">
        <v>7.856481481481481E-2</v>
      </c>
      <c r="K86" s="12">
        <v>11</v>
      </c>
      <c r="L86" s="11">
        <v>2.3715277777777776E-2</v>
      </c>
      <c r="M86" s="12">
        <v>10</v>
      </c>
      <c r="N86" s="11">
        <f>J86+L86</f>
        <v>0.10228009259259259</v>
      </c>
      <c r="O86" s="13">
        <v>10</v>
      </c>
    </row>
    <row r="87" spans="1:15" ht="12" customHeight="1">
      <c r="A87" s="9" t="s">
        <v>178</v>
      </c>
      <c r="B87" s="21">
        <v>12</v>
      </c>
      <c r="C87" s="21" t="s">
        <v>164</v>
      </c>
      <c r="D87" s="22">
        <v>38040</v>
      </c>
      <c r="E87" s="21" t="s">
        <v>27</v>
      </c>
      <c r="F87" s="21" t="s">
        <v>28</v>
      </c>
      <c r="G87" s="12"/>
      <c r="H87" s="12"/>
      <c r="I87" s="12" t="s">
        <v>29</v>
      </c>
      <c r="J87" s="11">
        <v>8.4745370370370374E-2</v>
      </c>
      <c r="K87" s="12">
        <v>12</v>
      </c>
      <c r="L87" s="11">
        <v>3.2384259259259258E-2</v>
      </c>
      <c r="M87" s="12">
        <v>15</v>
      </c>
      <c r="N87" s="11">
        <f>J87+L87</f>
        <v>0.11712962962962964</v>
      </c>
      <c r="O87" s="44">
        <v>11</v>
      </c>
    </row>
    <row r="88" spans="1:15" ht="12" customHeight="1">
      <c r="A88" s="9" t="s">
        <v>178</v>
      </c>
      <c r="B88" s="21">
        <v>14</v>
      </c>
      <c r="C88" s="21" t="s">
        <v>166</v>
      </c>
      <c r="D88" s="22">
        <v>38016</v>
      </c>
      <c r="E88" s="21" t="s">
        <v>67</v>
      </c>
      <c r="F88" s="21" t="s">
        <v>12</v>
      </c>
      <c r="G88" s="12"/>
      <c r="H88" s="12"/>
      <c r="I88" s="12" t="s">
        <v>68</v>
      </c>
      <c r="J88" s="12" t="s">
        <v>38</v>
      </c>
      <c r="K88" s="12"/>
      <c r="L88" s="12" t="s">
        <v>218</v>
      </c>
      <c r="M88" s="12"/>
      <c r="N88" s="11" t="e">
        <f>J88+L88</f>
        <v>#VALUE!</v>
      </c>
      <c r="O88" s="44"/>
    </row>
    <row r="89" spans="1:15" ht="12" customHeight="1">
      <c r="A89" s="9" t="s">
        <v>178</v>
      </c>
      <c r="B89" s="21">
        <v>20</v>
      </c>
      <c r="C89" s="21" t="s">
        <v>172</v>
      </c>
      <c r="D89" s="22">
        <v>38047</v>
      </c>
      <c r="E89" s="21" t="s">
        <v>35</v>
      </c>
      <c r="F89" s="21" t="s">
        <v>12</v>
      </c>
      <c r="G89" s="12"/>
      <c r="H89" s="12"/>
      <c r="I89" s="12" t="s">
        <v>53</v>
      </c>
      <c r="J89" s="12" t="s">
        <v>38</v>
      </c>
      <c r="K89" s="12"/>
      <c r="L89" s="11">
        <v>3.0578703703703702E-2</v>
      </c>
      <c r="M89" s="12">
        <v>13</v>
      </c>
      <c r="N89" s="11" t="e">
        <f>J89+L89</f>
        <v>#VALUE!</v>
      </c>
      <c r="O89" s="45"/>
    </row>
    <row r="90" spans="1:15" ht="12" customHeight="1">
      <c r="A90" s="9" t="s">
        <v>178</v>
      </c>
      <c r="B90" s="21">
        <v>15</v>
      </c>
      <c r="C90" s="21" t="s">
        <v>167</v>
      </c>
      <c r="D90" s="22">
        <v>38191</v>
      </c>
      <c r="E90" s="21" t="s">
        <v>49</v>
      </c>
      <c r="F90" s="21" t="s">
        <v>12</v>
      </c>
      <c r="G90" s="12"/>
      <c r="H90" s="12"/>
      <c r="I90" s="12" t="s">
        <v>50</v>
      </c>
      <c r="J90" s="12" t="s">
        <v>38</v>
      </c>
      <c r="K90" s="12"/>
      <c r="L90" s="11">
        <v>2.7291666666666662E-2</v>
      </c>
      <c r="M90" s="12">
        <v>11</v>
      </c>
      <c r="N90" s="11" t="e">
        <f>J90+L90</f>
        <v>#VALUE!</v>
      </c>
      <c r="O90" s="45"/>
    </row>
    <row r="91" spans="1:15" ht="12" customHeight="1">
      <c r="A91" s="9" t="s">
        <v>178</v>
      </c>
      <c r="B91" s="21">
        <v>13</v>
      </c>
      <c r="C91" s="21" t="s">
        <v>165</v>
      </c>
      <c r="D91" s="22">
        <v>38129</v>
      </c>
      <c r="E91" s="21" t="s">
        <v>27</v>
      </c>
      <c r="F91" s="21" t="s">
        <v>28</v>
      </c>
      <c r="G91" s="12"/>
      <c r="H91" s="12"/>
      <c r="I91" s="12" t="s">
        <v>29</v>
      </c>
      <c r="J91" s="11">
        <v>8.8206018518518517E-2</v>
      </c>
      <c r="K91" s="12">
        <v>13</v>
      </c>
      <c r="L91" s="12" t="s">
        <v>217</v>
      </c>
      <c r="M91" s="12"/>
      <c r="N91" s="11" t="e">
        <f>J91+L91</f>
        <v>#VALUE!</v>
      </c>
      <c r="O91" s="45"/>
    </row>
    <row r="92" spans="1:15" ht="12" customHeight="1">
      <c r="A92" s="9" t="s">
        <v>178</v>
      </c>
      <c r="B92" s="21">
        <v>16</v>
      </c>
      <c r="C92" s="21" t="s">
        <v>168</v>
      </c>
      <c r="D92" s="22">
        <v>38004</v>
      </c>
      <c r="E92" s="21" t="s">
        <v>62</v>
      </c>
      <c r="F92" s="21" t="s">
        <v>63</v>
      </c>
      <c r="G92" s="12"/>
      <c r="H92" s="12"/>
      <c r="I92" s="12" t="s">
        <v>64</v>
      </c>
      <c r="J92" s="12" t="s">
        <v>38</v>
      </c>
      <c r="K92" s="12"/>
      <c r="L92" s="12" t="s">
        <v>217</v>
      </c>
      <c r="M92" s="12"/>
      <c r="N92" s="11" t="e">
        <f>J92+L92</f>
        <v>#VALUE!</v>
      </c>
      <c r="O92" s="45"/>
    </row>
    <row r="93" spans="1:15" ht="12" customHeight="1">
      <c r="A93" s="9" t="s">
        <v>178</v>
      </c>
      <c r="B93" s="21">
        <v>10</v>
      </c>
      <c r="C93" s="21" t="s">
        <v>162</v>
      </c>
      <c r="D93" s="21">
        <v>2004</v>
      </c>
      <c r="E93" s="21" t="s">
        <v>67</v>
      </c>
      <c r="F93" s="21" t="s">
        <v>12</v>
      </c>
      <c r="G93" s="12"/>
      <c r="H93" s="12"/>
      <c r="I93" s="12" t="s">
        <v>73</v>
      </c>
      <c r="J93" s="11">
        <v>6.682870370370371E-2</v>
      </c>
      <c r="K93" s="12">
        <v>10</v>
      </c>
      <c r="L93" s="12" t="s">
        <v>60</v>
      </c>
      <c r="M93" s="12"/>
      <c r="N93" s="11" t="e">
        <f>J93+L93</f>
        <v>#VALUE!</v>
      </c>
      <c r="O93" s="45"/>
    </row>
    <row r="94" spans="1:15" ht="12" customHeight="1">
      <c r="A94" s="9" t="s">
        <v>178</v>
      </c>
      <c r="B94" s="21">
        <v>19</v>
      </c>
      <c r="C94" s="21" t="s">
        <v>171</v>
      </c>
      <c r="D94" s="22">
        <v>38076</v>
      </c>
      <c r="E94" s="21" t="s">
        <v>40</v>
      </c>
      <c r="F94" s="21" t="s">
        <v>12</v>
      </c>
      <c r="G94" s="12"/>
      <c r="H94" s="12"/>
      <c r="I94" s="12" t="s">
        <v>41</v>
      </c>
      <c r="J94" s="12" t="s">
        <v>60</v>
      </c>
      <c r="K94" s="12"/>
      <c r="L94" s="12" t="s">
        <v>60</v>
      </c>
      <c r="M94" s="12"/>
      <c r="N94" s="11" t="e">
        <f>J94+L94</f>
        <v>#VALUE!</v>
      </c>
      <c r="O94" s="45"/>
    </row>
    <row r="95" spans="1:15" ht="12" customHeight="1">
      <c r="A95" s="9" t="s">
        <v>178</v>
      </c>
      <c r="B95" s="21">
        <v>18</v>
      </c>
      <c r="C95" s="21" t="s">
        <v>170</v>
      </c>
      <c r="D95" s="22">
        <v>38133</v>
      </c>
      <c r="E95" s="21" t="s">
        <v>21</v>
      </c>
      <c r="F95" s="21"/>
      <c r="G95" s="12"/>
      <c r="H95" s="12"/>
      <c r="I95" s="12" t="s">
        <v>22</v>
      </c>
      <c r="J95" s="12" t="s">
        <v>38</v>
      </c>
      <c r="K95" s="12"/>
      <c r="L95" s="11">
        <v>3.1284722222222221E-2</v>
      </c>
      <c r="M95" s="12">
        <v>14</v>
      </c>
      <c r="N95" s="11" t="e">
        <f>J95+L95</f>
        <v>#VALUE!</v>
      </c>
      <c r="O95" s="45"/>
    </row>
    <row r="96" spans="1:15" ht="12" customHeight="1">
      <c r="A96" s="9" t="s">
        <v>178</v>
      </c>
      <c r="B96" s="21">
        <v>21</v>
      </c>
      <c r="C96" s="21" t="s">
        <v>173</v>
      </c>
      <c r="D96" s="21">
        <v>2004</v>
      </c>
      <c r="E96" s="21" t="s">
        <v>47</v>
      </c>
      <c r="F96" s="21" t="s">
        <v>12</v>
      </c>
      <c r="G96" s="12"/>
      <c r="H96" s="12"/>
      <c r="I96" s="12" t="s">
        <v>66</v>
      </c>
      <c r="J96" s="12" t="s">
        <v>37</v>
      </c>
      <c r="K96" s="12"/>
      <c r="L96" s="11">
        <v>2.1782407407407407E-2</v>
      </c>
      <c r="M96" s="12">
        <v>7</v>
      </c>
      <c r="N96" s="11" t="e">
        <f>J96+L96</f>
        <v>#VALUE!</v>
      </c>
      <c r="O96" s="45"/>
    </row>
    <row r="97" spans="1:15" ht="12" customHeight="1">
      <c r="A97" s="19" t="s">
        <v>178</v>
      </c>
      <c r="B97" s="23">
        <v>17</v>
      </c>
      <c r="C97" s="23" t="s">
        <v>169</v>
      </c>
      <c r="D97" s="24">
        <v>38158</v>
      </c>
      <c r="E97" s="23" t="s">
        <v>27</v>
      </c>
      <c r="F97" s="23" t="s">
        <v>28</v>
      </c>
      <c r="G97" s="18"/>
      <c r="H97" s="18"/>
      <c r="I97" s="18" t="s">
        <v>29</v>
      </c>
      <c r="J97" s="18" t="s">
        <v>38</v>
      </c>
      <c r="K97" s="18"/>
      <c r="L97" s="18" t="s">
        <v>217</v>
      </c>
      <c r="M97" s="18"/>
      <c r="N97" s="20" t="e">
        <f>J97+L97</f>
        <v>#VALUE!</v>
      </c>
      <c r="O97" s="40"/>
    </row>
    <row r="98" spans="1:15" ht="12" customHeight="1">
      <c r="A98" s="41" t="s">
        <v>179</v>
      </c>
      <c r="B98" s="27">
        <v>1</v>
      </c>
      <c r="C98" s="27" t="s">
        <v>183</v>
      </c>
      <c r="D98" s="28">
        <v>37843</v>
      </c>
      <c r="E98" s="27" t="s">
        <v>62</v>
      </c>
      <c r="F98" s="27" t="s">
        <v>63</v>
      </c>
      <c r="G98" s="8"/>
      <c r="H98" s="8"/>
      <c r="I98" s="29" t="s">
        <v>64</v>
      </c>
      <c r="J98" s="30">
        <v>3.9074074074074074E-2</v>
      </c>
      <c r="K98" s="29">
        <v>1</v>
      </c>
      <c r="L98" s="30">
        <v>1.7488425925925925E-2</v>
      </c>
      <c r="M98" s="29">
        <v>2</v>
      </c>
      <c r="N98" s="30">
        <f>J98+L98</f>
        <v>5.6562500000000002E-2</v>
      </c>
      <c r="O98" s="42">
        <v>1</v>
      </c>
    </row>
    <row r="99" spans="1:15" ht="12" customHeight="1">
      <c r="A99" s="43" t="s">
        <v>179</v>
      </c>
      <c r="B99" s="33">
        <v>5</v>
      </c>
      <c r="C99" s="33" t="s">
        <v>187</v>
      </c>
      <c r="D99" s="34">
        <v>37761</v>
      </c>
      <c r="E99" s="33" t="s">
        <v>17</v>
      </c>
      <c r="F99" s="33" t="s">
        <v>12</v>
      </c>
      <c r="G99" s="12"/>
      <c r="H99" s="12"/>
      <c r="I99" s="35" t="s">
        <v>43</v>
      </c>
      <c r="J99" s="36">
        <v>6.0891203703703704E-2</v>
      </c>
      <c r="K99" s="35">
        <v>5</v>
      </c>
      <c r="L99" s="36">
        <v>1.577546296296296E-2</v>
      </c>
      <c r="M99" s="35">
        <v>1</v>
      </c>
      <c r="N99" s="36">
        <f>J99+L99</f>
        <v>7.6666666666666661E-2</v>
      </c>
      <c r="O99" s="37">
        <v>2</v>
      </c>
    </row>
    <row r="100" spans="1:15" ht="12" customHeight="1">
      <c r="A100" s="43" t="s">
        <v>179</v>
      </c>
      <c r="B100" s="33">
        <v>6</v>
      </c>
      <c r="C100" s="33" t="s">
        <v>188</v>
      </c>
      <c r="D100" s="34">
        <v>37780</v>
      </c>
      <c r="E100" s="33" t="s">
        <v>21</v>
      </c>
      <c r="F100" s="33"/>
      <c r="G100" s="12"/>
      <c r="H100" s="12"/>
      <c r="I100" s="35" t="s">
        <v>22</v>
      </c>
      <c r="J100" s="36">
        <v>6.4178240740740744E-2</v>
      </c>
      <c r="K100" s="35">
        <v>6</v>
      </c>
      <c r="L100" s="36">
        <v>1.8368055555555554E-2</v>
      </c>
      <c r="M100" s="35">
        <v>3</v>
      </c>
      <c r="N100" s="36">
        <f>J100+L100</f>
        <v>8.2546296296296298E-2</v>
      </c>
      <c r="O100" s="37">
        <v>3</v>
      </c>
    </row>
    <row r="101" spans="1:15" ht="12" customHeight="1">
      <c r="A101" s="9" t="s">
        <v>179</v>
      </c>
      <c r="B101" s="21">
        <v>2</v>
      </c>
      <c r="C101" s="21" t="s">
        <v>184</v>
      </c>
      <c r="D101" s="22">
        <v>37976</v>
      </c>
      <c r="E101" s="21" t="s">
        <v>15</v>
      </c>
      <c r="F101" s="21" t="s">
        <v>12</v>
      </c>
      <c r="G101" s="12"/>
      <c r="H101" s="12"/>
      <c r="I101" s="12" t="s">
        <v>16</v>
      </c>
      <c r="J101" s="11">
        <v>5.8055555555555555E-2</v>
      </c>
      <c r="K101" s="12">
        <v>2</v>
      </c>
      <c r="L101" s="11">
        <v>2.6620370370370374E-2</v>
      </c>
      <c r="M101" s="12">
        <v>5</v>
      </c>
      <c r="N101" s="11">
        <f>J101+L101</f>
        <v>8.4675925925925932E-2</v>
      </c>
      <c r="O101" s="44">
        <v>4</v>
      </c>
    </row>
    <row r="102" spans="1:15" ht="12" customHeight="1">
      <c r="A102" s="9" t="s">
        <v>179</v>
      </c>
      <c r="B102" s="21">
        <v>7</v>
      </c>
      <c r="C102" s="21" t="s">
        <v>189</v>
      </c>
      <c r="D102" s="22">
        <v>37808</v>
      </c>
      <c r="E102" s="21" t="s">
        <v>21</v>
      </c>
      <c r="F102" s="21"/>
      <c r="G102" s="12"/>
      <c r="H102" s="12"/>
      <c r="I102" s="12" t="s">
        <v>22</v>
      </c>
      <c r="J102" s="11">
        <v>6.4201388888888891E-2</v>
      </c>
      <c r="K102" s="12">
        <v>7</v>
      </c>
      <c r="L102" s="11">
        <v>2.1296296296296299E-2</v>
      </c>
      <c r="M102" s="12">
        <v>4</v>
      </c>
      <c r="N102" s="11">
        <f>J102+L102</f>
        <v>8.549768518518519E-2</v>
      </c>
      <c r="O102" s="44">
        <v>5</v>
      </c>
    </row>
    <row r="103" spans="1:15" ht="12" customHeight="1">
      <c r="A103" s="9" t="s">
        <v>179</v>
      </c>
      <c r="B103" s="21">
        <v>4</v>
      </c>
      <c r="C103" s="21" t="s">
        <v>186</v>
      </c>
      <c r="D103" s="22">
        <v>38191</v>
      </c>
      <c r="E103" s="21" t="s">
        <v>71</v>
      </c>
      <c r="F103" s="21" t="s">
        <v>12</v>
      </c>
      <c r="G103" s="12"/>
      <c r="H103" s="12"/>
      <c r="I103" s="12" t="s">
        <v>72</v>
      </c>
      <c r="J103" s="11">
        <v>6.04050925925926E-2</v>
      </c>
      <c r="K103" s="12">
        <v>4</v>
      </c>
      <c r="L103" s="11">
        <v>2.7777777777777776E-2</v>
      </c>
      <c r="M103" s="12">
        <v>6</v>
      </c>
      <c r="N103" s="11">
        <f>J103+L103</f>
        <v>8.818287037037037E-2</v>
      </c>
      <c r="O103" s="44">
        <v>6</v>
      </c>
    </row>
    <row r="104" spans="1:15" ht="12" customHeight="1">
      <c r="A104" s="9" t="s">
        <v>179</v>
      </c>
      <c r="B104" s="21">
        <v>11</v>
      </c>
      <c r="C104" s="21" t="s">
        <v>193</v>
      </c>
      <c r="D104" s="22">
        <v>37665</v>
      </c>
      <c r="E104" s="21" t="s">
        <v>27</v>
      </c>
      <c r="F104" s="21" t="s">
        <v>28</v>
      </c>
      <c r="G104" s="12"/>
      <c r="H104" s="12"/>
      <c r="I104" s="12" t="s">
        <v>29</v>
      </c>
      <c r="J104" s="12" t="s">
        <v>38</v>
      </c>
      <c r="K104" s="12"/>
      <c r="L104" s="12" t="s">
        <v>217</v>
      </c>
      <c r="M104" s="12"/>
      <c r="N104" s="11" t="e">
        <f>J104+L104</f>
        <v>#VALUE!</v>
      </c>
      <c r="O104" s="45"/>
    </row>
    <row r="105" spans="1:15" ht="12" customHeight="1">
      <c r="A105" s="9" t="s">
        <v>179</v>
      </c>
      <c r="B105" s="21">
        <v>8</v>
      </c>
      <c r="C105" s="21" t="s">
        <v>190</v>
      </c>
      <c r="D105" s="22">
        <v>37813</v>
      </c>
      <c r="E105" s="21" t="s">
        <v>69</v>
      </c>
      <c r="F105" s="21" t="s">
        <v>12</v>
      </c>
      <c r="G105" s="12"/>
      <c r="H105" s="12"/>
      <c r="I105" s="12" t="s">
        <v>70</v>
      </c>
      <c r="J105" s="11">
        <v>7.9490740740740737E-2</v>
      </c>
      <c r="K105" s="12">
        <v>8</v>
      </c>
      <c r="L105" s="12" t="s">
        <v>217</v>
      </c>
      <c r="M105" s="12"/>
      <c r="N105" s="11" t="e">
        <f>J105+L105</f>
        <v>#VALUE!</v>
      </c>
      <c r="O105" s="45"/>
    </row>
    <row r="106" spans="1:15" ht="12" customHeight="1">
      <c r="A106" s="9" t="s">
        <v>179</v>
      </c>
      <c r="B106" s="21">
        <v>9</v>
      </c>
      <c r="C106" s="21" t="s">
        <v>191</v>
      </c>
      <c r="D106" s="22">
        <v>37783</v>
      </c>
      <c r="E106" s="21" t="s">
        <v>51</v>
      </c>
      <c r="F106" s="21" t="s">
        <v>54</v>
      </c>
      <c r="G106" s="12"/>
      <c r="H106" s="12"/>
      <c r="I106" s="12" t="s">
        <v>99</v>
      </c>
      <c r="J106" s="12" t="s">
        <v>38</v>
      </c>
      <c r="K106" s="12"/>
      <c r="L106" s="12" t="s">
        <v>60</v>
      </c>
      <c r="M106" s="12"/>
      <c r="N106" s="11" t="e">
        <f>J106+L106</f>
        <v>#VALUE!</v>
      </c>
      <c r="O106" s="45"/>
    </row>
    <row r="107" spans="1:15" ht="12" customHeight="1">
      <c r="A107" s="9" t="s">
        <v>179</v>
      </c>
      <c r="B107" s="21">
        <v>3</v>
      </c>
      <c r="C107" s="21" t="s">
        <v>185</v>
      </c>
      <c r="D107" s="22">
        <v>37936</v>
      </c>
      <c r="E107" s="21" t="s">
        <v>67</v>
      </c>
      <c r="F107" s="21" t="s">
        <v>12</v>
      </c>
      <c r="G107" s="12"/>
      <c r="H107" s="12"/>
      <c r="I107" s="12" t="s">
        <v>68</v>
      </c>
      <c r="J107" s="11">
        <v>5.8472222222222224E-2</v>
      </c>
      <c r="K107" s="12">
        <v>3</v>
      </c>
      <c r="L107" s="12" t="s">
        <v>217</v>
      </c>
      <c r="M107" s="12"/>
      <c r="N107" s="11" t="e">
        <f>J107+L107</f>
        <v>#VALUE!</v>
      </c>
      <c r="O107" s="45"/>
    </row>
    <row r="108" spans="1:15" ht="12" customHeight="1">
      <c r="A108" s="19" t="s">
        <v>179</v>
      </c>
      <c r="B108" s="23">
        <v>10</v>
      </c>
      <c r="C108" s="23" t="s">
        <v>192</v>
      </c>
      <c r="D108" s="23">
        <v>2003</v>
      </c>
      <c r="E108" s="23" t="s">
        <v>67</v>
      </c>
      <c r="F108" s="23" t="s">
        <v>12</v>
      </c>
      <c r="G108" s="18"/>
      <c r="H108" s="18"/>
      <c r="I108" s="18" t="s">
        <v>73</v>
      </c>
      <c r="J108" s="18" t="s">
        <v>38</v>
      </c>
      <c r="K108" s="18"/>
      <c r="L108" s="18" t="s">
        <v>217</v>
      </c>
      <c r="M108" s="18"/>
      <c r="N108" s="20" t="e">
        <f>J108+L108</f>
        <v>#VALUE!</v>
      </c>
      <c r="O108" s="40"/>
    </row>
    <row r="109" spans="1:15" ht="12" customHeight="1">
      <c r="A109" s="41" t="s">
        <v>180</v>
      </c>
      <c r="B109" s="27">
        <v>3</v>
      </c>
      <c r="C109" s="27" t="s">
        <v>196</v>
      </c>
      <c r="D109" s="27">
        <v>2002</v>
      </c>
      <c r="E109" s="27" t="s">
        <v>47</v>
      </c>
      <c r="F109" s="27" t="s">
        <v>12</v>
      </c>
      <c r="G109" s="8"/>
      <c r="H109" s="8"/>
      <c r="I109" s="29" t="s">
        <v>48</v>
      </c>
      <c r="J109" s="30">
        <v>4.5439814814814815E-2</v>
      </c>
      <c r="K109" s="29">
        <v>3</v>
      </c>
      <c r="L109" s="30">
        <v>1.6192129629629629E-2</v>
      </c>
      <c r="M109" s="29">
        <v>1</v>
      </c>
      <c r="N109" s="30">
        <f>J109+L109</f>
        <v>6.1631944444444448E-2</v>
      </c>
      <c r="O109" s="42">
        <v>1</v>
      </c>
    </row>
    <row r="110" spans="1:15" ht="12" customHeight="1">
      <c r="A110" s="43" t="s">
        <v>180</v>
      </c>
      <c r="B110" s="33">
        <v>1</v>
      </c>
      <c r="C110" s="33" t="s">
        <v>194</v>
      </c>
      <c r="D110" s="34">
        <v>37304</v>
      </c>
      <c r="E110" s="33" t="s">
        <v>21</v>
      </c>
      <c r="F110" s="33" t="s">
        <v>65</v>
      </c>
      <c r="G110" s="12"/>
      <c r="H110" s="12"/>
      <c r="I110" s="35" t="s">
        <v>24</v>
      </c>
      <c r="J110" s="36">
        <v>4.3344907407407408E-2</v>
      </c>
      <c r="K110" s="35">
        <v>1</v>
      </c>
      <c r="L110" s="36">
        <v>1.9895833333333331E-2</v>
      </c>
      <c r="M110" s="35">
        <v>2</v>
      </c>
      <c r="N110" s="36">
        <f>J110+L110</f>
        <v>6.3240740740740736E-2</v>
      </c>
      <c r="O110" s="37">
        <v>2</v>
      </c>
    </row>
    <row r="111" spans="1:15" ht="12" customHeight="1">
      <c r="A111" s="43" t="s">
        <v>180</v>
      </c>
      <c r="B111" s="33">
        <v>4</v>
      </c>
      <c r="C111" s="33" t="s">
        <v>197</v>
      </c>
      <c r="D111" s="34">
        <v>37335</v>
      </c>
      <c r="E111" s="33" t="s">
        <v>17</v>
      </c>
      <c r="F111" s="33" t="s">
        <v>12</v>
      </c>
      <c r="G111" s="12"/>
      <c r="H111" s="12"/>
      <c r="I111" s="35" t="s">
        <v>18</v>
      </c>
      <c r="J111" s="36">
        <v>4.8275462962962958E-2</v>
      </c>
      <c r="K111" s="35">
        <v>4</v>
      </c>
      <c r="L111" s="36">
        <v>2.4699074074074078E-2</v>
      </c>
      <c r="M111" s="35">
        <v>5</v>
      </c>
      <c r="N111" s="36">
        <f>J111+L111</f>
        <v>7.2974537037037032E-2</v>
      </c>
      <c r="O111" s="37">
        <v>3</v>
      </c>
    </row>
    <row r="112" spans="1:15" ht="12" customHeight="1">
      <c r="A112" s="9" t="s">
        <v>180</v>
      </c>
      <c r="B112" s="21">
        <v>5</v>
      </c>
      <c r="C112" s="21" t="s">
        <v>198</v>
      </c>
      <c r="D112" s="22">
        <v>37309</v>
      </c>
      <c r="E112" s="21" t="s">
        <v>21</v>
      </c>
      <c r="F112" s="21"/>
      <c r="G112" s="12"/>
      <c r="H112" s="12"/>
      <c r="I112" s="12" t="s">
        <v>22</v>
      </c>
      <c r="J112" s="11">
        <v>5.2187499999999998E-2</v>
      </c>
      <c r="K112" s="12">
        <v>5</v>
      </c>
      <c r="L112" s="11">
        <v>2.342592592592593E-2</v>
      </c>
      <c r="M112" s="12">
        <v>4</v>
      </c>
      <c r="N112" s="11">
        <f>J112+L112</f>
        <v>7.5613425925925931E-2</v>
      </c>
      <c r="O112" s="44">
        <v>4</v>
      </c>
    </row>
    <row r="113" spans="1:15" ht="12" customHeight="1">
      <c r="A113" s="9" t="s">
        <v>180</v>
      </c>
      <c r="B113" s="21">
        <v>6</v>
      </c>
      <c r="C113" s="21" t="s">
        <v>199</v>
      </c>
      <c r="D113" s="21">
        <v>2002</v>
      </c>
      <c r="E113" s="21" t="s">
        <v>47</v>
      </c>
      <c r="F113" s="21" t="s">
        <v>57</v>
      </c>
      <c r="G113" s="12"/>
      <c r="H113" s="12"/>
      <c r="I113" s="12" t="s">
        <v>58</v>
      </c>
      <c r="J113" s="11">
        <v>5.5671296296296302E-2</v>
      </c>
      <c r="K113" s="12">
        <v>6</v>
      </c>
      <c r="L113" s="11">
        <v>2.0393518518518519E-2</v>
      </c>
      <c r="M113" s="12">
        <v>3</v>
      </c>
      <c r="N113" s="11">
        <f>J113+L113</f>
        <v>7.6064814814814821E-2</v>
      </c>
      <c r="O113" s="44">
        <v>5</v>
      </c>
    </row>
    <row r="114" spans="1:15" ht="12" customHeight="1">
      <c r="A114" s="9" t="s">
        <v>180</v>
      </c>
      <c r="B114" s="21">
        <v>7</v>
      </c>
      <c r="C114" s="21" t="s">
        <v>200</v>
      </c>
      <c r="D114" s="21">
        <v>2002</v>
      </c>
      <c r="E114" s="21" t="s">
        <v>47</v>
      </c>
      <c r="F114" s="21" t="s">
        <v>12</v>
      </c>
      <c r="G114" s="12"/>
      <c r="H114" s="12"/>
      <c r="I114" s="12" t="s">
        <v>48</v>
      </c>
      <c r="J114" s="11">
        <v>5.6481481481481487E-2</v>
      </c>
      <c r="K114" s="12">
        <v>7</v>
      </c>
      <c r="L114" s="11">
        <v>4.1909722222222223E-2</v>
      </c>
      <c r="M114" s="12">
        <v>6</v>
      </c>
      <c r="N114" s="11">
        <f>J114+L114</f>
        <v>9.8391203703703717E-2</v>
      </c>
      <c r="O114" s="44">
        <v>6</v>
      </c>
    </row>
    <row r="115" spans="1:15" ht="12" customHeight="1">
      <c r="A115" s="9" t="s">
        <v>180</v>
      </c>
      <c r="B115" s="21">
        <v>8</v>
      </c>
      <c r="C115" s="21" t="s">
        <v>201</v>
      </c>
      <c r="D115" s="22">
        <v>37335</v>
      </c>
      <c r="E115" s="21" t="s">
        <v>69</v>
      </c>
      <c r="F115" s="21" t="s">
        <v>12</v>
      </c>
      <c r="G115" s="12"/>
      <c r="H115" s="12"/>
      <c r="I115" s="12" t="s">
        <v>70</v>
      </c>
      <c r="J115" s="11">
        <v>5.7604166666666672E-2</v>
      </c>
      <c r="K115" s="12">
        <v>8</v>
      </c>
      <c r="L115" s="12" t="s">
        <v>217</v>
      </c>
      <c r="M115" s="12"/>
      <c r="N115" s="11" t="e">
        <f>J115+L115</f>
        <v>#VALUE!</v>
      </c>
      <c r="O115" s="45"/>
    </row>
    <row r="116" spans="1:15" ht="12" customHeight="1">
      <c r="A116" s="9" t="s">
        <v>180</v>
      </c>
      <c r="B116" s="21">
        <v>9</v>
      </c>
      <c r="C116" s="21" t="s">
        <v>202</v>
      </c>
      <c r="D116" s="22">
        <v>37544</v>
      </c>
      <c r="E116" s="21" t="s">
        <v>32</v>
      </c>
      <c r="F116" s="21" t="s">
        <v>12</v>
      </c>
      <c r="G116" s="12"/>
      <c r="H116" s="12"/>
      <c r="I116" s="12" t="s">
        <v>33</v>
      </c>
      <c r="J116" s="12" t="s">
        <v>37</v>
      </c>
      <c r="K116" s="12"/>
      <c r="L116" s="12" t="s">
        <v>217</v>
      </c>
      <c r="M116" s="12"/>
      <c r="N116" s="11" t="e">
        <f>J116+L116</f>
        <v>#VALUE!</v>
      </c>
      <c r="O116" s="45"/>
    </row>
    <row r="117" spans="1:15" ht="12" customHeight="1">
      <c r="A117" s="19" t="s">
        <v>180</v>
      </c>
      <c r="B117" s="23">
        <v>2</v>
      </c>
      <c r="C117" s="23" t="s">
        <v>195</v>
      </c>
      <c r="D117" s="24">
        <v>37603</v>
      </c>
      <c r="E117" s="23" t="s">
        <v>51</v>
      </c>
      <c r="F117" s="23" t="s">
        <v>54</v>
      </c>
      <c r="G117" s="18"/>
      <c r="H117" s="18"/>
      <c r="I117" s="18" t="s">
        <v>99</v>
      </c>
      <c r="J117" s="20">
        <v>4.4108796296296299E-2</v>
      </c>
      <c r="K117" s="18">
        <v>2</v>
      </c>
      <c r="L117" s="18" t="s">
        <v>60</v>
      </c>
      <c r="M117" s="18"/>
      <c r="N117" s="20" t="e">
        <f>J117+L117</f>
        <v>#VALUE!</v>
      </c>
      <c r="O117" s="40"/>
    </row>
    <row r="118" spans="1:15" ht="12" customHeight="1">
      <c r="A118" s="41" t="s">
        <v>181</v>
      </c>
      <c r="B118" s="27">
        <v>4</v>
      </c>
      <c r="C118" s="27" t="s">
        <v>206</v>
      </c>
      <c r="D118" s="28">
        <v>36989</v>
      </c>
      <c r="E118" s="27" t="s">
        <v>21</v>
      </c>
      <c r="F118" s="27"/>
      <c r="G118" s="8"/>
      <c r="H118" s="8"/>
      <c r="I118" s="29" t="s">
        <v>22</v>
      </c>
      <c r="J118" s="30">
        <v>6.5532407407407414E-2</v>
      </c>
      <c r="K118" s="29">
        <v>4</v>
      </c>
      <c r="L118" s="30">
        <v>1.8206018518518517E-2</v>
      </c>
      <c r="M118" s="29">
        <v>1</v>
      </c>
      <c r="N118" s="30">
        <f>J118+L118</f>
        <v>8.3738425925925924E-2</v>
      </c>
      <c r="O118" s="42">
        <v>1</v>
      </c>
    </row>
    <row r="119" spans="1:15" ht="12" customHeight="1">
      <c r="A119" s="43" t="s">
        <v>181</v>
      </c>
      <c r="B119" s="33">
        <v>1</v>
      </c>
      <c r="C119" s="33" t="s">
        <v>203</v>
      </c>
      <c r="D119" s="34">
        <v>37253</v>
      </c>
      <c r="E119" s="33" t="s">
        <v>21</v>
      </c>
      <c r="F119" s="33" t="s">
        <v>65</v>
      </c>
      <c r="G119" s="12"/>
      <c r="H119" s="12"/>
      <c r="I119" s="35" t="s">
        <v>24</v>
      </c>
      <c r="J119" s="36">
        <v>5.6550925925925921E-2</v>
      </c>
      <c r="K119" s="35">
        <v>1</v>
      </c>
      <c r="L119" s="36">
        <v>2.9409722222222223E-2</v>
      </c>
      <c r="M119" s="35">
        <v>4</v>
      </c>
      <c r="N119" s="36">
        <f>J119+L119</f>
        <v>8.5960648148148147E-2</v>
      </c>
      <c r="O119" s="37">
        <v>2</v>
      </c>
    </row>
    <row r="120" spans="1:15" ht="12" customHeight="1">
      <c r="A120" s="43" t="s">
        <v>181</v>
      </c>
      <c r="B120" s="33">
        <v>3</v>
      </c>
      <c r="C120" s="33" t="s">
        <v>205</v>
      </c>
      <c r="D120" s="34">
        <v>37216</v>
      </c>
      <c r="E120" s="33" t="s">
        <v>27</v>
      </c>
      <c r="F120" s="33" t="s">
        <v>28</v>
      </c>
      <c r="G120" s="12"/>
      <c r="H120" s="12"/>
      <c r="I120" s="35" t="s">
        <v>59</v>
      </c>
      <c r="J120" s="36">
        <v>6.3263888888888883E-2</v>
      </c>
      <c r="K120" s="35">
        <v>3</v>
      </c>
      <c r="L120" s="36">
        <v>2.4108796296296298E-2</v>
      </c>
      <c r="M120" s="35">
        <v>2</v>
      </c>
      <c r="N120" s="36">
        <f>J120+L120</f>
        <v>8.7372685185185178E-2</v>
      </c>
      <c r="O120" s="37">
        <v>3</v>
      </c>
    </row>
    <row r="121" spans="1:15" ht="12" customHeight="1">
      <c r="A121" s="19" t="s">
        <v>181</v>
      </c>
      <c r="B121" s="23">
        <v>2</v>
      </c>
      <c r="C121" s="23" t="s">
        <v>204</v>
      </c>
      <c r="D121" s="24">
        <v>36919</v>
      </c>
      <c r="E121" s="23" t="s">
        <v>21</v>
      </c>
      <c r="F121" s="23" t="s">
        <v>65</v>
      </c>
      <c r="G121" s="18"/>
      <c r="H121" s="18"/>
      <c r="I121" s="18" t="s">
        <v>24</v>
      </c>
      <c r="J121" s="20">
        <v>6.1979166666666669E-2</v>
      </c>
      <c r="K121" s="18">
        <v>2</v>
      </c>
      <c r="L121" s="20">
        <v>2.8032407407407409E-2</v>
      </c>
      <c r="M121" s="18">
        <v>3</v>
      </c>
      <c r="N121" s="20">
        <f>J121+L121</f>
        <v>9.0011574074074077E-2</v>
      </c>
      <c r="O121" s="46">
        <v>4</v>
      </c>
    </row>
    <row r="122" spans="1:15" ht="12" customHeight="1">
      <c r="A122" s="41" t="s">
        <v>182</v>
      </c>
      <c r="B122" s="27">
        <v>1</v>
      </c>
      <c r="C122" s="27" t="s">
        <v>207</v>
      </c>
      <c r="D122" s="28">
        <v>36804</v>
      </c>
      <c r="E122" s="27" t="s">
        <v>17</v>
      </c>
      <c r="F122" s="27" t="s">
        <v>12</v>
      </c>
      <c r="G122" s="8"/>
      <c r="H122" s="8"/>
      <c r="I122" s="29" t="s">
        <v>43</v>
      </c>
      <c r="J122" s="30">
        <v>5.3506944444444447E-2</v>
      </c>
      <c r="K122" s="29">
        <v>1</v>
      </c>
      <c r="L122" s="30">
        <v>1.9710648148148147E-2</v>
      </c>
      <c r="M122" s="29">
        <v>2</v>
      </c>
      <c r="N122" s="30">
        <f>J122+L122</f>
        <v>7.3217592592592598E-2</v>
      </c>
      <c r="O122" s="42">
        <v>1</v>
      </c>
    </row>
    <row r="123" spans="1:15" ht="12" customHeight="1">
      <c r="A123" s="43" t="s">
        <v>182</v>
      </c>
      <c r="B123" s="33">
        <v>2</v>
      </c>
      <c r="C123" s="33" t="s">
        <v>208</v>
      </c>
      <c r="D123" s="34">
        <v>36757</v>
      </c>
      <c r="E123" s="33" t="s">
        <v>69</v>
      </c>
      <c r="F123" s="33" t="s">
        <v>12</v>
      </c>
      <c r="G123" s="12"/>
      <c r="H123" s="12"/>
      <c r="I123" s="35" t="s">
        <v>70</v>
      </c>
      <c r="J123" s="36">
        <v>6.3831018518518523E-2</v>
      </c>
      <c r="K123" s="35">
        <v>2</v>
      </c>
      <c r="L123" s="36">
        <v>1.7638888888888888E-2</v>
      </c>
      <c r="M123" s="35">
        <v>1</v>
      </c>
      <c r="N123" s="36">
        <f>J123+L123</f>
        <v>8.1469907407407408E-2</v>
      </c>
      <c r="O123" s="37">
        <v>2</v>
      </c>
    </row>
    <row r="124" spans="1:15" ht="12" customHeight="1">
      <c r="A124" s="9" t="s">
        <v>182</v>
      </c>
      <c r="B124" s="21">
        <v>3</v>
      </c>
      <c r="C124" s="21" t="s">
        <v>209</v>
      </c>
      <c r="D124" s="22">
        <v>36753</v>
      </c>
      <c r="E124" s="21" t="s">
        <v>74</v>
      </c>
      <c r="F124" s="21" t="s">
        <v>12</v>
      </c>
      <c r="G124" s="12"/>
      <c r="H124" s="12"/>
      <c r="I124" s="12" t="s">
        <v>210</v>
      </c>
      <c r="J124" s="11">
        <v>8.5451388888888882E-2</v>
      </c>
      <c r="K124" s="12">
        <v>3</v>
      </c>
      <c r="L124" s="12" t="s">
        <v>60</v>
      </c>
      <c r="M124" s="12"/>
      <c r="N124" s="11" t="e">
        <f>J124+L124</f>
        <v>#VALUE!</v>
      </c>
      <c r="O124" s="55"/>
    </row>
    <row r="125" spans="1:15" ht="12.75" customHeight="1">
      <c r="A125" s="14" t="s">
        <v>182</v>
      </c>
      <c r="B125" s="15">
        <v>4</v>
      </c>
      <c r="C125" s="15" t="s">
        <v>211</v>
      </c>
      <c r="D125" s="17">
        <v>36801</v>
      </c>
      <c r="E125" s="16" t="s">
        <v>75</v>
      </c>
      <c r="F125" s="16" t="s">
        <v>12</v>
      </c>
      <c r="G125" s="15"/>
      <c r="H125" s="15"/>
      <c r="I125" s="15" t="s">
        <v>76</v>
      </c>
      <c r="J125" s="15" t="s">
        <v>38</v>
      </c>
      <c r="K125" s="15"/>
      <c r="L125" s="20">
        <v>3.1666666666666669E-2</v>
      </c>
      <c r="M125" s="18">
        <v>3</v>
      </c>
      <c r="N125" s="20" t="e">
        <f>J125+L125</f>
        <v>#VALUE!</v>
      </c>
      <c r="O125" s="56"/>
    </row>
    <row r="126" spans="1:15" ht="11.25" customHeight="1">
      <c r="A126" s="26" t="s">
        <v>216</v>
      </c>
      <c r="B126" s="47">
        <v>1</v>
      </c>
      <c r="C126" s="47" t="s">
        <v>212</v>
      </c>
      <c r="D126" s="48">
        <v>35529</v>
      </c>
      <c r="E126" s="49" t="s">
        <v>15</v>
      </c>
      <c r="F126" s="49" t="s">
        <v>12</v>
      </c>
      <c r="G126" s="7"/>
      <c r="H126" s="7"/>
      <c r="I126" s="47" t="s">
        <v>16</v>
      </c>
      <c r="J126" s="50">
        <v>4.9629629629629635E-2</v>
      </c>
      <c r="K126" s="47">
        <v>1</v>
      </c>
      <c r="L126" s="30">
        <v>1.6828703703703703E-2</v>
      </c>
      <c r="M126" s="29">
        <v>3</v>
      </c>
      <c r="N126" s="30">
        <f>J126+L126</f>
        <v>6.6458333333333341E-2</v>
      </c>
      <c r="O126" s="42">
        <v>1</v>
      </c>
    </row>
    <row r="127" spans="1:15" ht="15" customHeight="1">
      <c r="A127" s="32" t="s">
        <v>216</v>
      </c>
      <c r="B127" s="51">
        <v>2</v>
      </c>
      <c r="C127" s="51" t="s">
        <v>213</v>
      </c>
      <c r="D127" s="52">
        <v>35470</v>
      </c>
      <c r="E127" s="53" t="s">
        <v>17</v>
      </c>
      <c r="F127" s="53" t="s">
        <v>12</v>
      </c>
      <c r="G127" s="10"/>
      <c r="H127" s="10"/>
      <c r="I127" s="51" t="s">
        <v>18</v>
      </c>
      <c r="J127" s="54">
        <v>5.0671296296296298E-2</v>
      </c>
      <c r="K127" s="51">
        <v>2</v>
      </c>
      <c r="L127" s="36">
        <v>1.6076388888888887E-2</v>
      </c>
      <c r="M127" s="35">
        <v>2</v>
      </c>
      <c r="N127" s="36">
        <f>J127+L127</f>
        <v>6.6747685185185188E-2</v>
      </c>
      <c r="O127" s="37">
        <v>2</v>
      </c>
    </row>
    <row r="128" spans="1:15" ht="12" customHeight="1">
      <c r="A128" s="32" t="s">
        <v>216</v>
      </c>
      <c r="B128" s="51">
        <v>3</v>
      </c>
      <c r="C128" s="51" t="s">
        <v>214</v>
      </c>
      <c r="D128" s="52">
        <v>36483</v>
      </c>
      <c r="E128" s="53" t="s">
        <v>15</v>
      </c>
      <c r="F128" s="53" t="s">
        <v>12</v>
      </c>
      <c r="G128" s="10"/>
      <c r="H128" s="10"/>
      <c r="I128" s="51" t="s">
        <v>16</v>
      </c>
      <c r="J128" s="54">
        <v>6.4224537037037038E-2</v>
      </c>
      <c r="K128" s="51">
        <v>3</v>
      </c>
      <c r="L128" s="36">
        <v>1.5636574074074074E-2</v>
      </c>
      <c r="M128" s="35">
        <v>1</v>
      </c>
      <c r="N128" s="36">
        <f>J128+L128</f>
        <v>7.9861111111111105E-2</v>
      </c>
      <c r="O128" s="37">
        <v>3</v>
      </c>
    </row>
    <row r="129" spans="1:15" ht="12.75" customHeight="1">
      <c r="A129" s="14" t="s">
        <v>216</v>
      </c>
      <c r="B129" s="15">
        <v>4</v>
      </c>
      <c r="C129" s="15" t="s">
        <v>215</v>
      </c>
      <c r="D129" s="17">
        <v>36481</v>
      </c>
      <c r="E129" s="16" t="s">
        <v>17</v>
      </c>
      <c r="F129" s="16" t="s">
        <v>12</v>
      </c>
      <c r="G129" s="15"/>
      <c r="H129" s="15"/>
      <c r="I129" s="15" t="s">
        <v>18</v>
      </c>
      <c r="J129" s="15" t="s">
        <v>38</v>
      </c>
      <c r="K129" s="15"/>
      <c r="L129" s="18" t="s">
        <v>60</v>
      </c>
      <c r="M129" s="18"/>
      <c r="N129" s="20" t="e">
        <f>J129+L129</f>
        <v>#VALUE!</v>
      </c>
      <c r="O129" s="40"/>
    </row>
    <row r="131" spans="1:15">
      <c r="O131" s="2"/>
    </row>
    <row r="132" spans="1:15">
      <c r="O132" s="2"/>
    </row>
    <row r="133" spans="1:15">
      <c r="O133" s="2"/>
    </row>
    <row r="134" spans="1:15">
      <c r="O134" s="2"/>
    </row>
    <row r="135" spans="1:15">
      <c r="O135" s="2"/>
    </row>
    <row r="136" spans="1:15">
      <c r="O136" s="2"/>
    </row>
    <row r="137" spans="1:15">
      <c r="O137" s="2"/>
    </row>
    <row r="138" spans="1:15">
      <c r="O138" s="2"/>
    </row>
    <row r="139" spans="1:15">
      <c r="O139" s="2"/>
    </row>
    <row r="140" spans="1:15">
      <c r="O140" s="25"/>
    </row>
    <row r="141" spans="1:15">
      <c r="O141" s="2"/>
    </row>
    <row r="142" spans="1:15">
      <c r="O142" s="2"/>
    </row>
    <row r="143" spans="1:15">
      <c r="O143" s="2"/>
    </row>
    <row r="144" spans="1:15">
      <c r="O144" s="2"/>
    </row>
    <row r="145" spans="15:15">
      <c r="O145" s="2"/>
    </row>
    <row r="146" spans="15:15">
      <c r="O146" s="2"/>
    </row>
    <row r="147" spans="15:15">
      <c r="O147" s="2"/>
    </row>
  </sheetData>
  <autoFilter ref="A2:N129"/>
  <sortState ref="A126:O129">
    <sortCondition ref="N126:N129"/>
  </sortState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Sport_nout_user</dc:creator>
  <cp:lastModifiedBy>Admin</cp:lastModifiedBy>
  <dcterms:created xsi:type="dcterms:W3CDTF">2018-09-23T07:19:42Z</dcterms:created>
  <dcterms:modified xsi:type="dcterms:W3CDTF">2018-09-21T04:04:38Z</dcterms:modified>
</cp:coreProperties>
</file>